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680"/>
  </bookViews>
  <sheets>
    <sheet name="Sheet1" sheetId="1" r:id="rId1"/>
  </sheets>
  <externalReferences>
    <externalReference r:id="rId2"/>
  </externalReferences>
  <definedNames>
    <definedName name="_xlnm._FilterDatabase" localSheetId="0" hidden="1">Sheet1!$A$1:$H$160</definedName>
  </definedNames>
  <calcPr calcId="144525"/>
</workbook>
</file>

<file path=xl/sharedStrings.xml><?xml version="1.0" encoding="utf-8"?>
<sst xmlns="http://schemas.openxmlformats.org/spreadsheetml/2006/main" count="818" uniqueCount="368">
  <si>
    <t>附件：</t>
  </si>
  <si>
    <t>2021年黑龙江八一农垦大学大学生创新创业训练计划项目立项结果</t>
  </si>
  <si>
    <t>序号</t>
  </si>
  <si>
    <t>编号</t>
  </si>
  <si>
    <t>项目级别</t>
  </si>
  <si>
    <t>项目名称</t>
  </si>
  <si>
    <t>项目类型</t>
  </si>
  <si>
    <t>学生负责人</t>
  </si>
  <si>
    <t>指导教师</t>
  </si>
  <si>
    <t>项目所属单位</t>
  </si>
  <si>
    <t>国家级重点领域项目</t>
  </si>
  <si>
    <t>抗牛轮状病毒和牛冠状病毒二联高免卵黄抗体的研制与应用</t>
  </si>
  <si>
    <t>创新训练项目</t>
  </si>
  <si>
    <t>戴观丽</t>
  </si>
  <si>
    <t>动物科技学院</t>
  </si>
  <si>
    <t>基于深度学习和近红外光谱的土壤养分建模</t>
  </si>
  <si>
    <t>周号天</t>
  </si>
  <si>
    <t>电气与信息学院</t>
  </si>
  <si>
    <t>国家级一般项目</t>
  </si>
  <si>
    <t>新型联合佐剂增强ClfA221-550蛋白的免疫原性研究</t>
  </si>
  <si>
    <t>陈晶</t>
  </si>
  <si>
    <t>生命科学技术学院</t>
  </si>
  <si>
    <t>微生物源黄钾铁矾对微塑料的吸附及其机制</t>
  </si>
  <si>
    <t>李涛</t>
  </si>
  <si>
    <t>褪黑素促进干旱胁迫下大豆子粒发育的碳氮平衡机制研究</t>
  </si>
  <si>
    <t>杜昕</t>
  </si>
  <si>
    <t>农学院</t>
  </si>
  <si>
    <t>水稻秧棚苗床智能精平机</t>
  </si>
  <si>
    <t>吕泽霖</t>
  </si>
  <si>
    <t>工程学院</t>
  </si>
  <si>
    <t>生物质炭一次性施用改良土壤应用效果研究</t>
  </si>
  <si>
    <t>李楠</t>
  </si>
  <si>
    <t>氧化亚铁硫杆菌磁小体合成促进剂的筛选</t>
  </si>
  <si>
    <t>刘艳</t>
  </si>
  <si>
    <t>生物炭减少小白菜硝酸盐积累的生物学机理</t>
  </si>
  <si>
    <t>文慧宝</t>
  </si>
  <si>
    <t>园艺园林学院</t>
  </si>
  <si>
    <t>奶牛乳房炎大肠杆菌分离鉴定及耐药性分析</t>
  </si>
  <si>
    <t>王鑫宇</t>
  </si>
  <si>
    <t>Mn2+增强小鼠抗金黄色葡萄球菌感染机制研究</t>
  </si>
  <si>
    <t>王云成</t>
  </si>
  <si>
    <t>Er/g-C3N4纳米材料的制备及对罗丹明B降解性能研究</t>
  </si>
  <si>
    <t>陈佳硕</t>
  </si>
  <si>
    <t>理学院</t>
  </si>
  <si>
    <t>杂粮纳豆酸奶创制及功能特性研究</t>
  </si>
  <si>
    <t>聂冰秀</t>
  </si>
  <si>
    <t>食品学院</t>
  </si>
  <si>
    <t>盐酸去氢骆驼蓬碱抗关节炎HFLS-RA细胞作用机制研究</t>
  </si>
  <si>
    <t>滕跃</t>
  </si>
  <si>
    <t>霜霉威胁迫下黄瓜CsPYCR的表达及功能解析</t>
  </si>
  <si>
    <t>王天恩</t>
  </si>
  <si>
    <t>黑龙江省优质杂豆蛋白筛选及“杂豆-乳清”双蛋白运动营养粉的创制</t>
  </si>
  <si>
    <t>潘静</t>
  </si>
  <si>
    <t>棘孢木霉调控盐碱土壤玉米幼苗根际微生态的效应研究</t>
  </si>
  <si>
    <t>李怿聪</t>
  </si>
  <si>
    <t>基于蓝莓果脯糖浆的凝固型酸奶开发</t>
  </si>
  <si>
    <t>支莉</t>
  </si>
  <si>
    <t>寒地水稻增氧浸种催芽一体化设备研究</t>
  </si>
  <si>
    <t>杨兴秋</t>
  </si>
  <si>
    <t>土木水利学院</t>
  </si>
  <si>
    <t>基于人脸识别的酒驾防护及App提醒装置</t>
  </si>
  <si>
    <t>杨东旭</t>
  </si>
  <si>
    <t>黑龙江省资源型城市生产性服务业发展对产业结构升级的影响研究</t>
  </si>
  <si>
    <t>母佳琪</t>
  </si>
  <si>
    <t>经济管理学院</t>
  </si>
  <si>
    <t>基于碳代谢解析孕穗期冷害降低粳稻品质的生理机制</t>
  </si>
  <si>
    <t>衣玉卓</t>
  </si>
  <si>
    <t>基于Java平台的管道阳极优化布置系统设计及开发</t>
  </si>
  <si>
    <t>刘屹伟</t>
  </si>
  <si>
    <t>巴豆苷诱导肝癌HepG2细胞凋亡机制的研究</t>
  </si>
  <si>
    <t>王安琪</t>
  </si>
  <si>
    <t>大豆胞囊线虫病的根内生菌生防菌株筛选</t>
  </si>
  <si>
    <t>邬崇宁</t>
  </si>
  <si>
    <t>野生大豆CHYRs蛋白家族特性及在ABA及盐胁迫功能研究</t>
  </si>
  <si>
    <t>金军</t>
  </si>
  <si>
    <t>以碳点为核的金属有机框架作为可视化药物载体诱导肿瘤凋亡的研究</t>
  </si>
  <si>
    <t>刘佳滢</t>
  </si>
  <si>
    <t>链勺式平贝母播种机的设计与试验</t>
  </si>
  <si>
    <t>孙镜博</t>
  </si>
  <si>
    <t>省级一般项目</t>
  </si>
  <si>
    <t>重组ETECK99-987P-K88乳酸菌构建及免疫原性分析</t>
  </si>
  <si>
    <t>乔志刚</t>
  </si>
  <si>
    <t>小豆SRAP标记开发及小豆资源的遗传多样性解析</t>
  </si>
  <si>
    <t>侯坤</t>
  </si>
  <si>
    <t>月见草多糖的提取纯化及其理化性质分析</t>
  </si>
  <si>
    <t>杨思佳</t>
  </si>
  <si>
    <t>友“eye”——基于STM32单片机的避障导盲帽</t>
  </si>
  <si>
    <t>楼凯旋</t>
  </si>
  <si>
    <t>绿色农产品网络购买行为研究</t>
  </si>
  <si>
    <t>刘云</t>
  </si>
  <si>
    <t>计算机虚拟筛选以木糖葡萄球菌L-LDH蛋白为靶标的中药单体</t>
  </si>
  <si>
    <t>丛海生</t>
  </si>
  <si>
    <t>ACC诱导小豆抗锈病机理的初步研究</t>
  </si>
  <si>
    <t>董雨晗</t>
  </si>
  <si>
    <t>“物联网+大数据”冷链物流企业数据管理研究</t>
  </si>
  <si>
    <t>陈奕奇</t>
  </si>
  <si>
    <t>水稻硬盘育秧全自动起盘机</t>
  </si>
  <si>
    <t>胡俊男</t>
  </si>
  <si>
    <t>犬离体牙根管填充材料的筛选</t>
  </si>
  <si>
    <t>丁如欣</t>
  </si>
  <si>
    <t>益母草提取物通过增强子宫黏膜免疫反应缓解小鼠子宫内膜炎</t>
  </si>
  <si>
    <t>尹信</t>
  </si>
  <si>
    <t>狮白鹅Sertoli细胞紧密连接结构与精子质量的相关性研究</t>
  </si>
  <si>
    <t>李奇良</t>
  </si>
  <si>
    <t>后海穴埋线治疗大鼠脾虚泄泻的初步探究</t>
  </si>
  <si>
    <t>潘顺圆</t>
  </si>
  <si>
    <t>高粱淀粉的纯化工艺及其性质的比较研究</t>
  </si>
  <si>
    <t>雷晶</t>
  </si>
  <si>
    <t>基于“三新”经济的大庆市中小企业财务战略发展研究</t>
  </si>
  <si>
    <t>卜令蛟</t>
  </si>
  <si>
    <t>后疫情时代基于智慧供应链的农产品流通模式优化研究</t>
  </si>
  <si>
    <t>张威威</t>
  </si>
  <si>
    <t>多糖基环保气调抗菌保鲜膜的应用研究</t>
  </si>
  <si>
    <t>魏甜甜</t>
  </si>
  <si>
    <t>谷子清选试验台</t>
  </si>
  <si>
    <t>王帏</t>
  </si>
  <si>
    <t>电驱式微耕机的设计与研究</t>
  </si>
  <si>
    <t>初雪铭</t>
  </si>
  <si>
    <t>大庆地区野生观赏花卉资源的园林应用研究</t>
  </si>
  <si>
    <t>邱川</t>
  </si>
  <si>
    <t>不同增氧灌溉方式对寒地水稻育秧期的影响研究</t>
  </si>
  <si>
    <t>张铭书</t>
  </si>
  <si>
    <t>基于基因组重测序的小豆SNP分子标记开发</t>
  </si>
  <si>
    <t>刚正</t>
  </si>
  <si>
    <t>基于5G技术的种蛋内鸡胚性别识别近红外孵化器的研发</t>
  </si>
  <si>
    <t>张小豪</t>
  </si>
  <si>
    <t>基于树莓派的无人物流配送小车</t>
  </si>
  <si>
    <t>程云飞</t>
  </si>
  <si>
    <t>集排式大豆精量排种系统的研究</t>
  </si>
  <si>
    <t>邵明浩</t>
  </si>
  <si>
    <t>基于指标异动对投资风险的评价研究</t>
  </si>
  <si>
    <t>赵艳荣</t>
  </si>
  <si>
    <t>坏死杆菌lktA抗体检测试剂盒的研发及应用</t>
  </si>
  <si>
    <t>于涵</t>
  </si>
  <si>
    <t>防风多糖的提取优化及其抑菌效果的研究</t>
  </si>
  <si>
    <t>刘思雯</t>
  </si>
  <si>
    <t>不同绿豆品种根瘤菌分离、结瘤能力及多样性研究</t>
  </si>
  <si>
    <t>张杰</t>
  </si>
  <si>
    <t>北方封闭奶牛舍环境监测系统</t>
  </si>
  <si>
    <t>曾瑞林</t>
  </si>
  <si>
    <t>大庆资源型城市转型升级中人才管理问题研究</t>
  </si>
  <si>
    <t>庄严</t>
  </si>
  <si>
    <t>吡嗪类化合物自由基正离子碎片化机理的理论研究</t>
  </si>
  <si>
    <t>曾韬</t>
  </si>
  <si>
    <t>基于深度学习水稻病害的识别研究</t>
  </si>
  <si>
    <t>冯金瑞</t>
  </si>
  <si>
    <t>不同类型有机肥对黑龙江省黑土土壤的改良效应及其机制研究</t>
  </si>
  <si>
    <t>唐英琪</t>
  </si>
  <si>
    <t>盲人出行视觉辅助系统的研究与实践</t>
  </si>
  <si>
    <t>贾彦帅</t>
  </si>
  <si>
    <t>降低C/N比和添加微量元素对玉米秸秆厌氧消化性能的影响</t>
  </si>
  <si>
    <t>马厚龙</t>
  </si>
  <si>
    <t>生态文明建设背景下大庆市石油污染现状与治理机制研究</t>
  </si>
  <si>
    <t>程丹妮</t>
  </si>
  <si>
    <t>具有存储显示功能的电子实验箱</t>
  </si>
  <si>
    <t>李浪</t>
  </si>
  <si>
    <t>计算机实验室资产智能化管理平台的设计与实现</t>
  </si>
  <si>
    <t>林洪宇</t>
  </si>
  <si>
    <t>“体医融合”背景下大庆市社区体育养老服务模式研究</t>
  </si>
  <si>
    <t>黄允言</t>
  </si>
  <si>
    <t>体育教研部</t>
  </si>
  <si>
    <t>声音密码——基于语音数据特征探索心理情感奥秘</t>
  </si>
  <si>
    <t>王颖</t>
  </si>
  <si>
    <t>人文社会科学学院</t>
  </si>
  <si>
    <t>省级指导项目</t>
  </si>
  <si>
    <t>自动化无人机“外卖员”</t>
  </si>
  <si>
    <t>王珏</t>
  </si>
  <si>
    <t>马克思主义学院、北大荒精神与文化研究所</t>
  </si>
  <si>
    <t>移动学习视域下英语词汇类APP记忆模式研究</t>
  </si>
  <si>
    <t>侯亚楠</t>
  </si>
  <si>
    <t>“互联网+”背景下高校线上线下混合式英语社团活动方案设计研究</t>
  </si>
  <si>
    <t>李雅洁</t>
  </si>
  <si>
    <t>中外经典励志题材电影材料选编与索引</t>
  </si>
  <si>
    <t>于佳宁</t>
  </si>
  <si>
    <t>新时代背景下乡村文化的发展路径的研究</t>
  </si>
  <si>
    <t>张晶</t>
  </si>
  <si>
    <t>奶牛泌乳早期亚临床维生素E缺乏症的血浆蛋白质组学特征</t>
  </si>
  <si>
    <t>穆镜苹</t>
  </si>
  <si>
    <t>黑土大豆水肥优化模式试验研究及经济效益分析</t>
  </si>
  <si>
    <t>侯婷婷</t>
  </si>
  <si>
    <t>黑龙江省高技术制造业间绿色技术创新效率溢出效应研究</t>
  </si>
  <si>
    <t>郭满</t>
  </si>
  <si>
    <t>跟着节气学诗词:中华农业文明的诗性传播研究与推广</t>
  </si>
  <si>
    <t>肖悦</t>
  </si>
  <si>
    <t>二氧化碳电还原银催化剂的研究</t>
  </si>
  <si>
    <t>毛俊鑫</t>
  </si>
  <si>
    <t>基于物联网技术的同城配送模式研究</t>
  </si>
  <si>
    <t>苑旺</t>
  </si>
  <si>
    <t>基于红外线循迹的全自动地砖无尘切缝机</t>
  </si>
  <si>
    <t>冯紫艳</t>
  </si>
  <si>
    <t>基于视觉识别的苹果分拣系统</t>
  </si>
  <si>
    <t>朱昌宇</t>
  </si>
  <si>
    <t>基于云技术人力资源培训平台的构建和应用研究</t>
  </si>
  <si>
    <t>李玺哲</t>
  </si>
  <si>
    <t>非重点本科院校大学生身份认同研究——以大庆市本科院校为例</t>
  </si>
  <si>
    <t>贺静</t>
  </si>
  <si>
    <t>多功能安全智能医药手表</t>
  </si>
  <si>
    <t>王鹏</t>
  </si>
  <si>
    <t>人工生物质制剂对草莓耐碱胁迫的影响</t>
  </si>
  <si>
    <t>赵龙飞</t>
  </si>
  <si>
    <t>大庆市农村留守儿童教育问题研究</t>
  </si>
  <si>
    <t>邹茗羽</t>
  </si>
  <si>
    <t>杂粮快繁与育种平台</t>
  </si>
  <si>
    <t>创业训练项目</t>
  </si>
  <si>
    <t>赵昊昊</t>
  </si>
  <si>
    <t>新型人工气候箱的研究及其产业链开发</t>
  </si>
  <si>
    <t>王禹桐</t>
  </si>
  <si>
    <t>秾爱特数据咨询服务</t>
  </si>
  <si>
    <t>刘贤先</t>
  </si>
  <si>
    <t>“副负得挣”中药渣处理重金属污水项目</t>
  </si>
  <si>
    <t>周坤鹏</t>
  </si>
  <si>
    <t>基于组态王的猪舍环境监测与控制系统的设计</t>
  </si>
  <si>
    <t>李俊寰</t>
  </si>
  <si>
    <t>柴油机电子调速器创新设计</t>
  </si>
  <si>
    <t>刘喜瑞</t>
  </si>
  <si>
    <t>生命雷达—母猪临产智能预警装置</t>
  </si>
  <si>
    <t>李思漫</t>
  </si>
  <si>
    <t>碱地绿色庄园创制</t>
  </si>
  <si>
    <t>谷全伟</t>
  </si>
  <si>
    <t>水稻育秧摆盘覆土机设计与推广</t>
  </si>
  <si>
    <t>杜浩鹏</t>
  </si>
  <si>
    <t>绿色环保型快递物流运输包装容器的设计与推广</t>
  </si>
  <si>
    <t>宋万龙</t>
  </si>
  <si>
    <t>“秾递”校园快递代取服务平台设计研究</t>
  </si>
  <si>
    <t>丁美娇</t>
  </si>
  <si>
    <t>"鼠"你最棒——智能鼠笼的开发</t>
  </si>
  <si>
    <t>郑浩</t>
  </si>
  <si>
    <t>鲜食玉米专用炭基肥的研发与推广</t>
  </si>
  <si>
    <t>张凯迪</t>
  </si>
  <si>
    <t>食用菌污染真菌拮抗菌的筛选与应用</t>
  </si>
  <si>
    <t>闫权</t>
  </si>
  <si>
    <t>绿色智能化垃圾回收处理系统</t>
  </si>
  <si>
    <t>姚依铭</t>
  </si>
  <si>
    <t>混料设计适合黑木耳菌丝生长的农业剩余物配方</t>
  </si>
  <si>
    <t>盛宇</t>
  </si>
  <si>
    <t>互联网+社区互助养老模式的构建与研究</t>
  </si>
  <si>
    <t>李英杰</t>
  </si>
  <si>
    <t>高校作业查重系统的研发与实现</t>
  </si>
  <si>
    <t>王崇懿</t>
  </si>
  <si>
    <t>低糖型藜麦果仁杂粮酥的研发与推广</t>
  </si>
  <si>
    <t>杨春媚</t>
  </si>
  <si>
    <t>基于物联网的老人监护佩戴系统</t>
  </si>
  <si>
    <t>贺光旭</t>
  </si>
  <si>
    <t>大棚内除草喷药机器人创新设计与应用推广</t>
  </si>
  <si>
    <t>郝世龙</t>
  </si>
  <si>
    <t>“云养殖”信息管理平台的开发与应用</t>
  </si>
  <si>
    <t>司文慧</t>
  </si>
  <si>
    <t>节能型装配式地暖</t>
  </si>
  <si>
    <t>王红双</t>
  </si>
  <si>
    <t>"羽"你健康-推进羽毛球健康服务平台</t>
  </si>
  <si>
    <t>万赫</t>
  </si>
  <si>
    <t>绿色卫士-马齿苋多糖抑制ETEC诱导肠道炎症的应用</t>
  </si>
  <si>
    <t>陈傲</t>
  </si>
  <si>
    <t>绿buff</t>
  </si>
  <si>
    <t>王勃原</t>
  </si>
  <si>
    <t>高校二外日语｢ゼミ｣学习模式推广课堂工作坊建设及运行</t>
  </si>
  <si>
    <t>仝格格</t>
  </si>
  <si>
    <t>享物-高校可持续购物平台</t>
  </si>
  <si>
    <t>曲嵬琦</t>
  </si>
  <si>
    <t>“情感空间”-独居老人公益服务创业训练</t>
  </si>
  <si>
    <t>刘晓旭</t>
  </si>
  <si>
    <t>新媒体时代下社群的构建与运营</t>
  </si>
  <si>
    <t>杨旭</t>
  </si>
  <si>
    <t>黄瓜新品种营销及配套栽培技术示范与推广</t>
  </si>
  <si>
    <t>令狐绍凤</t>
  </si>
  <si>
    <t>互联网+陪伴式养老照护模式</t>
  </si>
  <si>
    <t>宁舒云</t>
  </si>
  <si>
    <t>创新创业教育教研室</t>
  </si>
  <si>
    <t>东北特产“元宝耳”的产品推广</t>
  </si>
  <si>
    <t>王明</t>
  </si>
  <si>
    <t>得泉精酿啤酒包装调研及设计</t>
  </si>
  <si>
    <t>蒋佩颖</t>
  </si>
  <si>
    <t>阿拉丁大学生综合服务型平台</t>
  </si>
  <si>
    <t>唐金盛</t>
  </si>
  <si>
    <t>恋爱“博物馆”—高校情感教育形式的创新与实践研究</t>
  </si>
  <si>
    <t>陶佩琪</t>
  </si>
  <si>
    <t>植物疫苗-AMEP植物免疫激活剂的开发与应用</t>
  </si>
  <si>
    <t>创业实践项目</t>
  </si>
  <si>
    <t>孙明超</t>
  </si>
  <si>
    <t>基于“专家矩阵”的农产品直播电商平台的研究与实践</t>
  </si>
  <si>
    <t>杨欣</t>
  </si>
  <si>
    <t>智能水产养殖助力乡村振兴--飞士邦</t>
  </si>
  <si>
    <t>徐汉林</t>
  </si>
  <si>
    <t>“雾”尽其用—推动田间绿色植保可持续化发展</t>
  </si>
  <si>
    <t>徐震</t>
  </si>
  <si>
    <t>“益”生免疫——多重“鸡彘”功效的微生态制剂</t>
  </si>
  <si>
    <t>董路阳</t>
  </si>
  <si>
    <t>畜禽肠道健康中药益生菌发酵制剂的研发与应用</t>
  </si>
  <si>
    <t>刘曦澜</t>
  </si>
  <si>
    <t>无人机静电喷雾系统应用研究与推广</t>
  </si>
  <si>
    <t>卢加文</t>
  </si>
  <si>
    <t>智能蘑菇筐—一种创新振兴菌的研发</t>
  </si>
  <si>
    <t>王涣淇</t>
  </si>
  <si>
    <t>珍稀菌类休闲食品的研发及营销</t>
  </si>
  <si>
    <t>丁志伟</t>
  </si>
  <si>
    <t>新科实践——互联网背景下的绿环新农业</t>
  </si>
  <si>
    <t>王昊</t>
  </si>
  <si>
    <t>客迹雕刻文创</t>
  </si>
  <si>
    <t>伍海亮</t>
  </si>
  <si>
    <t>增产富硒降农残功能叶面肥的研发与推广</t>
  </si>
  <si>
    <t>段庆宇</t>
  </si>
  <si>
    <t>基于大数据的复合生物肥智能专家服务项目</t>
  </si>
  <si>
    <t>吕健国</t>
  </si>
  <si>
    <t>“舌尖上的药草香”松嫩平原药食同源草药食用性开发与营销</t>
  </si>
  <si>
    <t>孙晴</t>
  </si>
  <si>
    <t>Mobius有机像素摄影工作室</t>
  </si>
  <si>
    <t>陆羿辰</t>
  </si>
  <si>
    <t>闫善文</t>
  </si>
  <si>
    <t>重塑自媒体——自媒体运营的咨询师</t>
  </si>
  <si>
    <t>李云鹏</t>
  </si>
  <si>
    <t>朱文霞</t>
  </si>
  <si>
    <t>军体健身馆</t>
  </si>
  <si>
    <t>郑利涛</t>
  </si>
  <si>
    <t>DIY写意咖啡馆</t>
  </si>
  <si>
    <t>姚旭</t>
  </si>
  <si>
    <t>刘绍芹</t>
  </si>
  <si>
    <t>“大荒小牛”——北大荒精神文化传媒（互联网）公司</t>
  </si>
  <si>
    <t>成彤</t>
  </si>
  <si>
    <t>“星辰相伴”野生花卉经销公司</t>
  </si>
  <si>
    <t>蒋妮均</t>
  </si>
  <si>
    <t>大学生家教兼职平台项目</t>
  </si>
  <si>
    <t>肖琼</t>
  </si>
  <si>
    <t>持续升温工作室</t>
  </si>
  <si>
    <t>黎焱宇</t>
  </si>
  <si>
    <t>中药香囊——您身边的防护卫士</t>
  </si>
  <si>
    <t>班小涵</t>
  </si>
  <si>
    <t>私人订制手作饰品工作室</t>
  </si>
  <si>
    <t>申忱</t>
  </si>
  <si>
    <t>XC2021001</t>
  </si>
  <si>
    <t>校级项目</t>
  </si>
  <si>
    <t>创凡广告设计</t>
  </si>
  <si>
    <t>关针</t>
  </si>
  <si>
    <t>陈丽梅</t>
  </si>
  <si>
    <t>XC2021002</t>
  </si>
  <si>
    <t>“求必应”——智能无人售货</t>
  </si>
  <si>
    <t>衡佳慧</t>
  </si>
  <si>
    <t>李启涛</t>
  </si>
  <si>
    <t>XC2021003</t>
  </si>
  <si>
    <t>“智地有肥”—玉米精准变量施肥终端 控制软件设计研究与推广</t>
  </si>
  <si>
    <t>郭明哲</t>
  </si>
  <si>
    <t>巩海亮</t>
  </si>
  <si>
    <t>XC2021004</t>
  </si>
  <si>
    <t>Forward新媒体工作室</t>
  </si>
  <si>
    <t>霍达</t>
  </si>
  <si>
    <t>张君鸣</t>
  </si>
  <si>
    <t>XC2021005</t>
  </si>
  <si>
    <t>八哥生活馆</t>
  </si>
  <si>
    <t>李佳威</t>
  </si>
  <si>
    <t>邱士庭</t>
  </si>
  <si>
    <t>XC2021006</t>
  </si>
  <si>
    <t>互联网+绘声绘色美术工作室</t>
  </si>
  <si>
    <t>原迪</t>
  </si>
  <si>
    <t>候畅</t>
  </si>
  <si>
    <t>XC2021007</t>
  </si>
  <si>
    <t>南有乔木，北有花开</t>
  </si>
  <si>
    <t>杨玉玲</t>
  </si>
  <si>
    <t>马秀华</t>
  </si>
  <si>
    <t>XC2021008</t>
  </si>
  <si>
    <t>文渊短视频工作室</t>
  </si>
  <si>
    <t>孟庆阳</t>
  </si>
  <si>
    <t>张贺</t>
  </si>
  <si>
    <t>XC2021009</t>
  </si>
  <si>
    <t>芸豆-蓝靛果复合酵素的研制与推广</t>
  </si>
  <si>
    <t>王晓永</t>
  </si>
  <si>
    <t>XC2021010</t>
  </si>
  <si>
    <t>印像-全自动智能云打印</t>
  </si>
  <si>
    <t>陈旭洋</t>
  </si>
  <si>
    <t>王禹堃</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</si>
</sst>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1"/>
      <color theme="1"/>
      <name val="宋体"/>
      <charset val="134"/>
    </font>
    <font>
      <sz val="11"/>
      <color theme="1"/>
      <name val="宋体"/>
      <charset val="134"/>
    </font>
    <font>
      <b/>
      <sz val="16"/>
      <color theme="1"/>
      <name val="宋体"/>
      <charset val="134"/>
    </font>
    <font>
      <sz val="11"/>
      <name val="宋体"/>
      <charset val="134"/>
    </font>
    <font>
      <sz val="11"/>
      <color rgb="FF000000"/>
      <name val="宋体"/>
      <charset val="134"/>
    </font>
    <font>
      <sz val="11"/>
      <color theme="1"/>
      <name val="宋体"/>
      <charset val="0"/>
      <scheme val="minor"/>
    </font>
    <font>
      <b/>
      <sz val="11"/>
      <color rgb="FF3F3F3F"/>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6" applyNumberFormat="0" applyFont="0" applyAlignment="0" applyProtection="0">
      <alignment vertical="center"/>
    </xf>
    <xf numFmtId="0" fontId="10" fillId="6"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4" applyNumberFormat="0" applyFill="0" applyAlignment="0" applyProtection="0">
      <alignment vertical="center"/>
    </xf>
    <xf numFmtId="0" fontId="9" fillId="0" borderId="4" applyNumberFormat="0" applyFill="0" applyAlignment="0" applyProtection="0">
      <alignment vertical="center"/>
    </xf>
    <xf numFmtId="0" fontId="10" fillId="22" borderId="0" applyNumberFormat="0" applyBorder="0" applyAlignment="0" applyProtection="0">
      <alignment vertical="center"/>
    </xf>
    <xf numFmtId="0" fontId="14" fillId="0" borderId="8" applyNumberFormat="0" applyFill="0" applyAlignment="0" applyProtection="0">
      <alignment vertical="center"/>
    </xf>
    <xf numFmtId="0" fontId="10" fillId="28" borderId="0" applyNumberFormat="0" applyBorder="0" applyAlignment="0" applyProtection="0">
      <alignment vertical="center"/>
    </xf>
    <xf numFmtId="0" fontId="8" fillId="5" borderId="3" applyNumberFormat="0" applyAlignment="0" applyProtection="0">
      <alignment vertical="center"/>
    </xf>
    <xf numFmtId="0" fontId="19" fillId="5" borderId="7" applyNumberFormat="0" applyAlignment="0" applyProtection="0">
      <alignment vertical="center"/>
    </xf>
    <xf numFmtId="0" fontId="21" fillId="26" borderId="9" applyNumberFormat="0" applyAlignment="0" applyProtection="0">
      <alignment vertical="center"/>
    </xf>
    <xf numFmtId="0" fontId="7" fillId="29" borderId="0" applyNumberFormat="0" applyBorder="0" applyAlignment="0" applyProtection="0">
      <alignment vertical="center"/>
    </xf>
    <xf numFmtId="0" fontId="10" fillId="18" borderId="0" applyNumberFormat="0" applyBorder="0" applyAlignment="0" applyProtection="0">
      <alignment vertical="center"/>
    </xf>
    <xf numFmtId="0" fontId="12" fillId="0" borderId="5" applyNumberFormat="0" applyFill="0" applyAlignment="0" applyProtection="0">
      <alignment vertical="center"/>
    </xf>
    <xf numFmtId="0" fontId="25" fillId="0" borderId="10" applyNumberFormat="0" applyFill="0" applyAlignment="0" applyProtection="0">
      <alignment vertical="center"/>
    </xf>
    <xf numFmtId="0" fontId="24" fillId="27" borderId="0" applyNumberFormat="0" applyBorder="0" applyAlignment="0" applyProtection="0">
      <alignment vertical="center"/>
    </xf>
    <xf numFmtId="0" fontId="18" fillId="17" borderId="0" applyNumberFormat="0" applyBorder="0" applyAlignment="0" applyProtection="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7" fillId="32" borderId="0" applyNumberFormat="0" applyBorder="0" applyAlignment="0" applyProtection="0">
      <alignment vertical="center"/>
    </xf>
    <xf numFmtId="0" fontId="10" fillId="13"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NumberFormat="1" applyFont="1" applyBorder="1" applyAlignment="1">
      <alignment horizontal="center" vertical="center" wrapText="1"/>
    </xf>
    <xf numFmtId="1" fontId="3"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2"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21\2021&#24180;&#22823;&#21019;&#39033;&#30446;\2021&#24180;&#25311;&#25512;&#33616;&#30465;&#32423;&#21450;&#20197;&#19978;&#22823;&#23398;&#29983;&#21019;&#26032;&#21019;&#19994;&#35757;&#32451;&#35745;&#21010;&#39033;&#30446;&#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
          <cell r="F4" t="str">
            <v>孙镜博</v>
          </cell>
          <cell r="G4" t="str">
            <v>宋江</v>
          </cell>
        </row>
        <row r="5">
          <cell r="F5" t="str">
            <v>刘艳</v>
          </cell>
          <cell r="G5" t="str">
            <v>晏磊</v>
          </cell>
        </row>
        <row r="6">
          <cell r="F6" t="str">
            <v>滕跃</v>
          </cell>
          <cell r="G6" t="str">
            <v>金成浩</v>
          </cell>
        </row>
        <row r="7">
          <cell r="F7" t="str">
            <v>王安琪</v>
          </cell>
          <cell r="G7" t="str">
            <v>罗英花</v>
          </cell>
        </row>
        <row r="8">
          <cell r="F8" t="str">
            <v>陈晶</v>
          </cell>
          <cell r="G8" t="str">
            <v>王北艳</v>
          </cell>
        </row>
        <row r="9">
          <cell r="F9" t="str">
            <v>尹信</v>
          </cell>
          <cell r="G9" t="str">
            <v>胡学权</v>
          </cell>
        </row>
        <row r="10">
          <cell r="F10" t="str">
            <v>王云成</v>
          </cell>
          <cell r="G10" t="str">
            <v>马金柱</v>
          </cell>
        </row>
        <row r="11">
          <cell r="F11" t="str">
            <v>金军</v>
          </cell>
          <cell r="G11" t="str">
            <v>孙明哲</v>
          </cell>
        </row>
        <row r="12">
          <cell r="F12" t="str">
            <v>衣玉卓</v>
          </cell>
          <cell r="G12" t="str">
            <v>王士强</v>
          </cell>
        </row>
        <row r="13">
          <cell r="F13" t="str">
            <v>刘屹伟</v>
          </cell>
          <cell r="G13" t="str">
            <v>王璐</v>
          </cell>
        </row>
        <row r="14">
          <cell r="F14" t="str">
            <v>戴观丽</v>
          </cell>
          <cell r="G14" t="str">
            <v>周玉龙</v>
          </cell>
        </row>
        <row r="15">
          <cell r="F15" t="str">
            <v>周号天</v>
          </cell>
          <cell r="G15" t="str">
            <v>陈争光</v>
          </cell>
        </row>
        <row r="16">
          <cell r="F16" t="str">
            <v>邵明浩</v>
          </cell>
          <cell r="G16" t="str">
            <v>孙浩</v>
          </cell>
        </row>
        <row r="17">
          <cell r="F17" t="str">
            <v>杨东旭</v>
          </cell>
          <cell r="G17" t="str">
            <v>栾广宇</v>
          </cell>
        </row>
        <row r="18">
          <cell r="F18" t="str">
            <v>吕泽霖</v>
          </cell>
          <cell r="G18" t="str">
            <v>万霖</v>
          </cell>
        </row>
        <row r="19">
          <cell r="F19" t="str">
            <v>文慧宝</v>
          </cell>
          <cell r="G19" t="str">
            <v>吴瑕</v>
          </cell>
        </row>
        <row r="20">
          <cell r="F20" t="str">
            <v>李楠</v>
          </cell>
          <cell r="G20" t="str">
            <v>姚钦</v>
          </cell>
        </row>
        <row r="21">
          <cell r="F21" t="str">
            <v>胡俊男</v>
          </cell>
          <cell r="G21" t="str">
            <v>衣淑娟</v>
          </cell>
        </row>
        <row r="22">
          <cell r="F22" t="str">
            <v>支莉</v>
          </cell>
          <cell r="G22" t="str">
            <v>金丽梅</v>
          </cell>
        </row>
        <row r="23">
          <cell r="F23" t="str">
            <v>王天恩</v>
          </cell>
          <cell r="G23" t="str">
            <v>张帆</v>
          </cell>
        </row>
        <row r="24">
          <cell r="F24" t="str">
            <v>李怿聪</v>
          </cell>
          <cell r="G24" t="str">
            <v>付健</v>
          </cell>
        </row>
        <row r="25">
          <cell r="F25" t="str">
            <v>聂冰秀</v>
          </cell>
          <cell r="G25" t="str">
            <v>曹荣安</v>
          </cell>
        </row>
        <row r="26">
          <cell r="F26" t="str">
            <v>邬崇宁</v>
          </cell>
          <cell r="G26" t="str">
            <v>宋洁</v>
          </cell>
        </row>
        <row r="27">
          <cell r="F27" t="str">
            <v>潘静</v>
          </cell>
          <cell r="G27" t="str">
            <v>庄柯瑾</v>
          </cell>
        </row>
        <row r="28">
          <cell r="F28" t="str">
            <v>王鑫宇</v>
          </cell>
          <cell r="G28" t="str">
            <v>李鹤</v>
          </cell>
        </row>
        <row r="29">
          <cell r="F29" t="str">
            <v>陈佳硕</v>
          </cell>
          <cell r="G29" t="str">
            <v>李雪</v>
          </cell>
        </row>
        <row r="30">
          <cell r="F30" t="str">
            <v>杜昕</v>
          </cell>
          <cell r="G30" t="str">
            <v>曹亮</v>
          </cell>
        </row>
        <row r="31">
          <cell r="F31" t="str">
            <v>刘佳滢</v>
          </cell>
          <cell r="G31" t="str">
            <v>孙艳</v>
          </cell>
        </row>
        <row r="32">
          <cell r="F32" t="str">
            <v>李涛</v>
          </cell>
          <cell r="G32" t="str">
            <v>张爽</v>
          </cell>
        </row>
        <row r="33">
          <cell r="F33" t="str">
            <v>母佳琪</v>
          </cell>
          <cell r="G33" t="str">
            <v>董大朋</v>
          </cell>
        </row>
        <row r="34">
          <cell r="F34" t="str">
            <v>王帏</v>
          </cell>
          <cell r="G34" t="str">
            <v>陶桂香</v>
          </cell>
        </row>
        <row r="35">
          <cell r="F35" t="str">
            <v>唐英琪</v>
          </cell>
          <cell r="G35" t="str">
            <v>蒋雨洲</v>
          </cell>
        </row>
        <row r="36">
          <cell r="F36" t="str">
            <v>杨兴秋</v>
          </cell>
          <cell r="G36" t="str">
            <v>刘少东</v>
          </cell>
        </row>
        <row r="37">
          <cell r="F37" t="str">
            <v>雷晶</v>
          </cell>
          <cell r="G37" t="str">
            <v>张洪微</v>
          </cell>
        </row>
        <row r="38">
          <cell r="F38" t="str">
            <v>魏甜甜</v>
          </cell>
          <cell r="G38" t="str">
            <v>宋雪健</v>
          </cell>
        </row>
        <row r="39">
          <cell r="F39" t="str">
            <v>李奇良</v>
          </cell>
          <cell r="G39" t="str">
            <v>王雪</v>
          </cell>
        </row>
        <row r="40">
          <cell r="F40" t="str">
            <v>张杰</v>
          </cell>
          <cell r="G40" t="str">
            <v>高亚梅</v>
          </cell>
        </row>
        <row r="41">
          <cell r="F41" t="str">
            <v>马厚龙</v>
          </cell>
          <cell r="G41" t="str">
            <v>毕少杰</v>
          </cell>
        </row>
        <row r="42">
          <cell r="F42" t="str">
            <v>乔志刚</v>
          </cell>
          <cell r="G42" t="str">
            <v>王桂华</v>
          </cell>
        </row>
        <row r="43">
          <cell r="F43" t="str">
            <v>曾韬</v>
          </cell>
          <cell r="G43" t="str">
            <v>孙权</v>
          </cell>
        </row>
        <row r="44">
          <cell r="F44" t="str">
            <v>潘顺圆</v>
          </cell>
          <cell r="G44" t="str">
            <v>解颖颖</v>
          </cell>
        </row>
        <row r="45">
          <cell r="F45" t="str">
            <v>刚正</v>
          </cell>
          <cell r="G45" t="str">
            <v>徐晓丹</v>
          </cell>
        </row>
        <row r="46">
          <cell r="F46" t="str">
            <v>冯金瑞</v>
          </cell>
          <cell r="G46" t="str">
            <v>路阳</v>
          </cell>
        </row>
        <row r="47">
          <cell r="F47" t="str">
            <v>张铭书</v>
          </cell>
          <cell r="G47" t="str">
            <v>姜薇</v>
          </cell>
        </row>
        <row r="48">
          <cell r="F48" t="str">
            <v>贾彦帅</v>
          </cell>
          <cell r="G48" t="str">
            <v>李文顺</v>
          </cell>
        </row>
        <row r="49">
          <cell r="F49" t="str">
            <v>程丹妮</v>
          </cell>
          <cell r="G49" t="str">
            <v>尹丽丽</v>
          </cell>
        </row>
        <row r="50">
          <cell r="F50" t="str">
            <v>曾瑞林</v>
          </cell>
          <cell r="G50" t="str">
            <v>王小婷</v>
          </cell>
        </row>
        <row r="51">
          <cell r="F51" t="str">
            <v>楼凯旋</v>
          </cell>
          <cell r="G51" t="str">
            <v>蔡立晶</v>
          </cell>
        </row>
        <row r="52">
          <cell r="F52" t="str">
            <v>张威威</v>
          </cell>
          <cell r="G52" t="str">
            <v>张秋玲</v>
          </cell>
        </row>
        <row r="53">
          <cell r="F53" t="str">
            <v>董雨晗</v>
          </cell>
          <cell r="G53" t="str">
            <v>柯希望</v>
          </cell>
        </row>
        <row r="54">
          <cell r="F54" t="str">
            <v>张小豪</v>
          </cell>
          <cell r="G54" t="str">
            <v>赵肖宇</v>
          </cell>
        </row>
        <row r="55">
          <cell r="F55" t="str">
            <v>于涵</v>
          </cell>
          <cell r="G55" t="str">
            <v>贺显晶</v>
          </cell>
        </row>
        <row r="56">
          <cell r="F56" t="str">
            <v>邱川</v>
          </cell>
          <cell r="G56" t="str">
            <v>赵丹</v>
          </cell>
        </row>
        <row r="57">
          <cell r="F57" t="str">
            <v>黄允言</v>
          </cell>
          <cell r="G57" t="str">
            <v>许哲</v>
          </cell>
        </row>
        <row r="58">
          <cell r="F58" t="str">
            <v>陈奕奇</v>
          </cell>
          <cell r="G58" t="str">
            <v>刘晓晶</v>
          </cell>
        </row>
        <row r="59">
          <cell r="F59" t="str">
            <v>王颖</v>
          </cell>
          <cell r="G59" t="str">
            <v>李晶</v>
          </cell>
        </row>
        <row r="60">
          <cell r="F60" t="str">
            <v>侯坤</v>
          </cell>
          <cell r="G60" t="str">
            <v>殷丽华</v>
          </cell>
        </row>
        <row r="61">
          <cell r="F61" t="str">
            <v>杨思佳</v>
          </cell>
          <cell r="G61" t="str">
            <v>李昌盛</v>
          </cell>
        </row>
        <row r="62">
          <cell r="F62" t="str">
            <v>赵艳荣</v>
          </cell>
          <cell r="G62" t="str">
            <v>李秀丽</v>
          </cell>
        </row>
        <row r="63">
          <cell r="F63" t="str">
            <v>丁如欣</v>
          </cell>
          <cell r="G63" t="str">
            <v>王峥</v>
          </cell>
        </row>
        <row r="64">
          <cell r="F64" t="str">
            <v>刘思雯</v>
          </cell>
          <cell r="G64" t="str">
            <v>于浪潮</v>
          </cell>
        </row>
        <row r="65">
          <cell r="F65" t="str">
            <v>卜令蛟</v>
          </cell>
          <cell r="G65" t="str">
            <v>付洪垒</v>
          </cell>
        </row>
        <row r="66">
          <cell r="F66" t="str">
            <v>刘云</v>
          </cell>
          <cell r="G66" t="str">
            <v>文春玲</v>
          </cell>
        </row>
        <row r="67">
          <cell r="F67" t="str">
            <v>林洪宇</v>
          </cell>
          <cell r="G67" t="str">
            <v>刘烁</v>
          </cell>
        </row>
        <row r="68">
          <cell r="F68" t="str">
            <v>初雪铭</v>
          </cell>
          <cell r="G68" t="str">
            <v>白海超</v>
          </cell>
        </row>
        <row r="69">
          <cell r="F69" t="str">
            <v>程云飞</v>
          </cell>
          <cell r="G69" t="str">
            <v>耿晓琪</v>
          </cell>
        </row>
        <row r="70">
          <cell r="F70" t="str">
            <v>丛海生</v>
          </cell>
          <cell r="G70" t="str">
            <v>车瑞香</v>
          </cell>
        </row>
        <row r="71">
          <cell r="F71" t="str">
            <v>李浪</v>
          </cell>
          <cell r="G71" t="str">
            <v>韩静</v>
          </cell>
        </row>
        <row r="72">
          <cell r="F72" t="str">
            <v>庄严</v>
          </cell>
          <cell r="G72" t="str">
            <v>刘浩莉</v>
          </cell>
        </row>
        <row r="73">
          <cell r="F73" t="str">
            <v>侯婷婷</v>
          </cell>
          <cell r="G73" t="str">
            <v>刘丹</v>
          </cell>
        </row>
        <row r="74">
          <cell r="F74" t="str">
            <v>毛俊鑫</v>
          </cell>
          <cell r="G74" t="str">
            <v>郑文凤</v>
          </cell>
        </row>
        <row r="75">
          <cell r="F75" t="str">
            <v>郭满</v>
          </cell>
          <cell r="G75" t="str">
            <v>候畅</v>
          </cell>
        </row>
        <row r="76">
          <cell r="F76" t="str">
            <v>赵龙飞</v>
          </cell>
          <cell r="G76" t="str">
            <v>富丰珍</v>
          </cell>
        </row>
        <row r="77">
          <cell r="F77" t="str">
            <v>朱昌宇</v>
          </cell>
          <cell r="G77" t="str">
            <v>梁春英</v>
          </cell>
        </row>
        <row r="78">
          <cell r="F78" t="str">
            <v>王鹏</v>
          </cell>
          <cell r="G78" t="str">
            <v>宁常鑫</v>
          </cell>
        </row>
        <row r="79">
          <cell r="F79" t="str">
            <v>穆镜苹</v>
          </cell>
          <cell r="G79" t="str">
            <v>钱伟东</v>
          </cell>
        </row>
        <row r="80">
          <cell r="F80" t="str">
            <v>李玺哲</v>
          </cell>
          <cell r="G80" t="str">
            <v>姜虹</v>
          </cell>
        </row>
        <row r="81">
          <cell r="F81" t="str">
            <v>冯紫艳</v>
          </cell>
          <cell r="G81" t="str">
            <v>解恒燕</v>
          </cell>
        </row>
        <row r="82">
          <cell r="F82" t="str">
            <v>苑旺</v>
          </cell>
          <cell r="G82" t="str">
            <v>刘永悦</v>
          </cell>
        </row>
        <row r="83">
          <cell r="F83" t="str">
            <v>侯亚楠</v>
          </cell>
          <cell r="G83" t="str">
            <v>韩宁</v>
          </cell>
        </row>
        <row r="84">
          <cell r="F84" t="str">
            <v>王珏</v>
          </cell>
          <cell r="G84" t="str">
            <v>张方成</v>
          </cell>
        </row>
        <row r="85">
          <cell r="F85" t="str">
            <v>张晶</v>
          </cell>
          <cell r="G85" t="str">
            <v>王红</v>
          </cell>
        </row>
        <row r="86">
          <cell r="F86" t="str">
            <v>李雅洁</v>
          </cell>
          <cell r="G86" t="str">
            <v>周树涛</v>
          </cell>
        </row>
        <row r="87">
          <cell r="F87" t="str">
            <v>贺静</v>
          </cell>
          <cell r="G87" t="str">
            <v>李兴军</v>
          </cell>
        </row>
        <row r="88">
          <cell r="F88" t="str">
            <v>肖悦</v>
          </cell>
          <cell r="G88" t="str">
            <v>吴艳</v>
          </cell>
        </row>
        <row r="89">
          <cell r="F89" t="str">
            <v>于佳宁</v>
          </cell>
          <cell r="G89" t="str">
            <v>杨景萍</v>
          </cell>
        </row>
        <row r="90">
          <cell r="F90" t="str">
            <v>邹茗羽</v>
          </cell>
          <cell r="G90" t="str">
            <v>邵明欣</v>
          </cell>
        </row>
        <row r="91">
          <cell r="F91" t="str">
            <v>赵昊昊</v>
          </cell>
          <cell r="G91" t="str">
            <v>杜艳丽</v>
          </cell>
        </row>
        <row r="92">
          <cell r="F92" t="str">
            <v>刘喜瑞</v>
          </cell>
          <cell r="G92" t="str">
            <v>梁远</v>
          </cell>
        </row>
        <row r="93">
          <cell r="F93" t="str">
            <v>陈傲</v>
          </cell>
          <cell r="G93" t="str">
            <v>李丽阳</v>
          </cell>
        </row>
        <row r="94">
          <cell r="F94" t="str">
            <v>李俊寰</v>
          </cell>
          <cell r="G94" t="str">
            <v>李爱传</v>
          </cell>
        </row>
        <row r="95">
          <cell r="F95" t="str">
            <v>李思漫</v>
          </cell>
          <cell r="G95" t="str">
            <v>郝丹丹</v>
          </cell>
        </row>
        <row r="96">
          <cell r="F96" t="str">
            <v>周坤鹏</v>
          </cell>
          <cell r="G96" t="str">
            <v>李婧</v>
          </cell>
        </row>
        <row r="97">
          <cell r="F97" t="str">
            <v>王禹桐</v>
          </cell>
          <cell r="G97" t="str">
            <v>徐国林</v>
          </cell>
        </row>
        <row r="98">
          <cell r="F98" t="str">
            <v>刘贤先</v>
          </cell>
          <cell r="G98" t="str">
            <v>赵强</v>
          </cell>
        </row>
        <row r="99">
          <cell r="F99" t="str">
            <v>谷全伟</v>
          </cell>
          <cell r="G99" t="str">
            <v>陆磊</v>
          </cell>
        </row>
        <row r="100">
          <cell r="F100" t="str">
            <v>仝格格</v>
          </cell>
          <cell r="G100" t="str">
            <v>柴子倩</v>
          </cell>
        </row>
        <row r="101">
          <cell r="F101" t="str">
            <v>闫权</v>
          </cell>
          <cell r="G101" t="str">
            <v>荆瑞勇</v>
          </cell>
        </row>
        <row r="102">
          <cell r="F102" t="str">
            <v>郑浩</v>
          </cell>
          <cell r="G102" t="str">
            <v>李安妮</v>
          </cell>
        </row>
        <row r="103">
          <cell r="F103" t="str">
            <v>丁美娇</v>
          </cell>
          <cell r="G103" t="str">
            <v>于波</v>
          </cell>
        </row>
        <row r="104">
          <cell r="F104" t="str">
            <v>杨春媚</v>
          </cell>
          <cell r="G104" t="str">
            <v>王欣</v>
          </cell>
        </row>
        <row r="105">
          <cell r="F105" t="str">
            <v>盛宇</v>
          </cell>
          <cell r="G105" t="str">
            <v>吴楠</v>
          </cell>
        </row>
        <row r="106">
          <cell r="F106" t="str">
            <v>王崇懿</v>
          </cell>
          <cell r="G106" t="str">
            <v>李菲</v>
          </cell>
        </row>
        <row r="107">
          <cell r="F107" t="str">
            <v>张凯迪</v>
          </cell>
          <cell r="G107" t="str">
            <v>邓杰</v>
          </cell>
        </row>
        <row r="108">
          <cell r="F108" t="str">
            <v>司文慧</v>
          </cell>
          <cell r="G108" t="str">
            <v>刘鹏</v>
          </cell>
        </row>
        <row r="109">
          <cell r="F109" t="str">
            <v>郝世龙</v>
          </cell>
          <cell r="G109" t="str">
            <v>朱春艳</v>
          </cell>
        </row>
        <row r="110">
          <cell r="F110" t="str">
            <v>王勃原</v>
          </cell>
          <cell r="G110" t="str">
            <v>张燕</v>
          </cell>
        </row>
        <row r="111">
          <cell r="F111" t="str">
            <v>姚依铭</v>
          </cell>
          <cell r="G111" t="str">
            <v>邸国辉</v>
          </cell>
        </row>
        <row r="112">
          <cell r="F112" t="str">
            <v>宋万龙</v>
          </cell>
          <cell r="G112" t="str">
            <v>孟令伟</v>
          </cell>
        </row>
        <row r="113">
          <cell r="F113" t="str">
            <v>王红双</v>
          </cell>
          <cell r="G113" t="str">
            <v>张大英</v>
          </cell>
        </row>
        <row r="114">
          <cell r="F114" t="str">
            <v>杜浩鹏</v>
          </cell>
          <cell r="G114" t="str">
            <v>董晓威</v>
          </cell>
        </row>
        <row r="115">
          <cell r="F115" t="str">
            <v>李英杰</v>
          </cell>
          <cell r="G115" t="str">
            <v>颜丽娟</v>
          </cell>
        </row>
        <row r="116">
          <cell r="F116" t="str">
            <v>万赫</v>
          </cell>
          <cell r="G116" t="str">
            <v>肖微</v>
          </cell>
        </row>
        <row r="117">
          <cell r="F117" t="str">
            <v>贺光旭</v>
          </cell>
          <cell r="G117" t="str">
            <v>孟艳君</v>
          </cell>
        </row>
        <row r="118">
          <cell r="F118" t="str">
            <v>杨旭</v>
          </cell>
          <cell r="G118" t="str">
            <v>李莉</v>
          </cell>
        </row>
        <row r="119">
          <cell r="F119" t="str">
            <v>王明</v>
          </cell>
          <cell r="G119" t="str">
            <v>张欣艳</v>
          </cell>
        </row>
        <row r="120">
          <cell r="F120" t="str">
            <v>宁舒云</v>
          </cell>
          <cell r="G120" t="str">
            <v>朱桂英</v>
          </cell>
        </row>
        <row r="121">
          <cell r="F121" t="str">
            <v>刘晓旭</v>
          </cell>
          <cell r="G121" t="str">
            <v>王秋菊</v>
          </cell>
        </row>
        <row r="122">
          <cell r="F122" t="str">
            <v>曲嵬琦</v>
          </cell>
          <cell r="G122" t="str">
            <v>李雪</v>
          </cell>
        </row>
        <row r="123">
          <cell r="F123" t="str">
            <v>令狐绍凤</v>
          </cell>
          <cell r="G123" t="str">
            <v>李丹丹</v>
          </cell>
        </row>
        <row r="124">
          <cell r="F124" t="str">
            <v>蒋佩颖</v>
          </cell>
          <cell r="G124" t="str">
            <v>耿忠德</v>
          </cell>
        </row>
        <row r="125">
          <cell r="F125" t="str">
            <v>陶佩琪</v>
          </cell>
          <cell r="G125" t="str">
            <v>葛淼</v>
          </cell>
        </row>
        <row r="126">
          <cell r="F126" t="str">
            <v>唐金盛</v>
          </cell>
          <cell r="G126" t="str">
            <v>王哲</v>
          </cell>
        </row>
        <row r="127">
          <cell r="F127" t="str">
            <v>刘曦澜</v>
          </cell>
          <cell r="G127" t="str">
            <v>崔一喆</v>
          </cell>
        </row>
        <row r="128">
          <cell r="F128" t="str">
            <v>董路阳</v>
          </cell>
          <cell r="G128" t="str">
            <v>王艳红</v>
          </cell>
        </row>
        <row r="129">
          <cell r="F129" t="str">
            <v>孙明超</v>
          </cell>
          <cell r="G129" t="str">
            <v>刘权</v>
          </cell>
        </row>
        <row r="130">
          <cell r="F130" t="str">
            <v>杨欣</v>
          </cell>
          <cell r="G130" t="str">
            <v>王畅</v>
          </cell>
        </row>
        <row r="131">
          <cell r="F131" t="str">
            <v>段庆宇</v>
          </cell>
          <cell r="G131" t="str">
            <v>张有利</v>
          </cell>
        </row>
        <row r="132">
          <cell r="F132" t="str">
            <v>徐震</v>
          </cell>
          <cell r="G132" t="str">
            <v>胡军</v>
          </cell>
        </row>
        <row r="133">
          <cell r="F133" t="str">
            <v>卢加文</v>
          </cell>
          <cell r="G133" t="str">
            <v>张平</v>
          </cell>
        </row>
        <row r="134">
          <cell r="F134" t="str">
            <v>徐汉林</v>
          </cell>
          <cell r="G134" t="str">
            <v>怀宝付</v>
          </cell>
        </row>
        <row r="135">
          <cell r="F135" t="str">
            <v>丁志伟</v>
          </cell>
          <cell r="G135" t="str">
            <v>范博文</v>
          </cell>
        </row>
        <row r="136">
          <cell r="F136" t="str">
            <v>孙晴</v>
          </cell>
          <cell r="G136" t="str">
            <v>杨凤军</v>
          </cell>
        </row>
        <row r="137">
          <cell r="F137" t="str">
            <v>吕健国</v>
          </cell>
          <cell r="G137" t="str">
            <v>付强</v>
          </cell>
        </row>
        <row r="138">
          <cell r="F138" t="str">
            <v>陆羿辰</v>
          </cell>
          <cell r="G138" t="str">
            <v>待分配</v>
          </cell>
        </row>
        <row r="139">
          <cell r="F139" t="str">
            <v>伍海亮</v>
          </cell>
          <cell r="G139" t="str">
            <v>赵赫</v>
          </cell>
        </row>
        <row r="140">
          <cell r="F140" t="str">
            <v>王涣淇</v>
          </cell>
          <cell r="G140" t="str">
            <v>张俊莹</v>
          </cell>
        </row>
        <row r="141">
          <cell r="F141" t="str">
            <v>王昊</v>
          </cell>
          <cell r="G141" t="str">
            <v>巩明非</v>
          </cell>
        </row>
        <row r="142">
          <cell r="F142" t="str">
            <v>蒋妮均</v>
          </cell>
          <cell r="G142" t="str">
            <v>李琳</v>
          </cell>
        </row>
        <row r="143">
          <cell r="F143" t="str">
            <v>成彤</v>
          </cell>
          <cell r="G143" t="str">
            <v>赖铁枫</v>
          </cell>
        </row>
        <row r="144">
          <cell r="F144" t="str">
            <v>班小涵</v>
          </cell>
          <cell r="G144" t="str">
            <v>尚岩</v>
          </cell>
        </row>
        <row r="145">
          <cell r="F145" t="str">
            <v>申忱</v>
          </cell>
          <cell r="G145" t="str">
            <v>隋馨</v>
          </cell>
        </row>
        <row r="146">
          <cell r="F146" t="str">
            <v>姚旭</v>
          </cell>
          <cell r="G146" t="str">
            <v>赵赫</v>
          </cell>
        </row>
        <row r="147">
          <cell r="F147" t="str">
            <v>黎焱宇</v>
          </cell>
          <cell r="G147" t="str">
            <v>左丽丽</v>
          </cell>
        </row>
        <row r="148">
          <cell r="F148" t="str">
            <v>郑利涛</v>
          </cell>
          <cell r="G148" t="str">
            <v>杨慧</v>
          </cell>
        </row>
        <row r="149">
          <cell r="F149" t="str">
            <v>肖琼</v>
          </cell>
          <cell r="G149" t="str">
            <v>刘子旭</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0"/>
  <sheetViews>
    <sheetView tabSelected="1" workbookViewId="0">
      <selection activeCell="G144" sqref="G144"/>
    </sheetView>
  </sheetViews>
  <sheetFormatPr defaultColWidth="9" defaultRowHeight="14" outlineLevelCol="7"/>
  <cols>
    <col min="1" max="1" width="6.25454545454545" customWidth="1"/>
    <col min="2" max="2" width="14.3727272727273" customWidth="1"/>
    <col min="3" max="3" width="19.5" customWidth="1"/>
    <col min="4" max="4" width="38.7545454545455" customWidth="1"/>
    <col min="5" max="5" width="13.6272727272727" customWidth="1"/>
    <col min="6" max="6" width="12" customWidth="1"/>
    <col min="7" max="7" width="12" style="3" customWidth="1"/>
    <col min="8" max="8" width="22.0909090909091" customWidth="1"/>
  </cols>
  <sheetData>
    <row r="1" customHeight="1" spans="1:8">
      <c r="A1" s="4" t="s">
        <v>0</v>
      </c>
      <c r="B1" s="5"/>
      <c r="C1" s="5"/>
      <c r="D1" s="5"/>
      <c r="E1" s="5"/>
      <c r="F1" s="5"/>
      <c r="G1" s="6"/>
      <c r="H1" s="5"/>
    </row>
    <row r="2" ht="30" customHeight="1" spans="1:8">
      <c r="A2" s="7" t="s">
        <v>1</v>
      </c>
      <c r="B2" s="7"/>
      <c r="C2" s="7"/>
      <c r="D2" s="7"/>
      <c r="E2" s="7"/>
      <c r="F2" s="7"/>
      <c r="G2" s="7"/>
      <c r="H2" s="7"/>
    </row>
    <row r="3" s="1" customFormat="1" ht="30" customHeight="1" spans="1:8">
      <c r="A3" s="8" t="s">
        <v>2</v>
      </c>
      <c r="B3" s="8" t="s">
        <v>3</v>
      </c>
      <c r="C3" s="8" t="s">
        <v>4</v>
      </c>
      <c r="D3" s="8" t="s">
        <v>5</v>
      </c>
      <c r="E3" s="8" t="s">
        <v>6</v>
      </c>
      <c r="F3" s="8" t="s">
        <v>7</v>
      </c>
      <c r="G3" s="8" t="s">
        <v>8</v>
      </c>
      <c r="H3" s="9" t="s">
        <v>9</v>
      </c>
    </row>
    <row r="4" ht="30" customHeight="1" spans="1:8">
      <c r="A4" s="10">
        <v>1</v>
      </c>
      <c r="B4" s="10">
        <v>202110223011</v>
      </c>
      <c r="C4" s="11" t="s">
        <v>10</v>
      </c>
      <c r="D4" s="11" t="s">
        <v>11</v>
      </c>
      <c r="E4" s="11" t="s">
        <v>12</v>
      </c>
      <c r="F4" s="11" t="s">
        <v>13</v>
      </c>
      <c r="G4" s="11" t="str">
        <f>VLOOKUP(F4,[1]Sheet1!$F$4:$G$149,2,0)</f>
        <v>周玉龙</v>
      </c>
      <c r="H4" s="12" t="s">
        <v>14</v>
      </c>
    </row>
    <row r="5" ht="30" customHeight="1" spans="1:8">
      <c r="A5" s="10">
        <v>2</v>
      </c>
      <c r="B5" s="10">
        <v>202110223012</v>
      </c>
      <c r="C5" s="11" t="s">
        <v>10</v>
      </c>
      <c r="D5" s="11" t="s">
        <v>15</v>
      </c>
      <c r="E5" s="11" t="s">
        <v>12</v>
      </c>
      <c r="F5" s="11" t="s">
        <v>16</v>
      </c>
      <c r="G5" s="11" t="str">
        <f>VLOOKUP(F5,[1]Sheet1!$F$4:$G$149,2,0)</f>
        <v>陈争光</v>
      </c>
      <c r="H5" s="12" t="s">
        <v>17</v>
      </c>
    </row>
    <row r="6" ht="30" customHeight="1" spans="1:8">
      <c r="A6" s="10">
        <v>3</v>
      </c>
      <c r="B6" s="10">
        <v>202110223005</v>
      </c>
      <c r="C6" s="11" t="s">
        <v>18</v>
      </c>
      <c r="D6" s="11" t="s">
        <v>19</v>
      </c>
      <c r="E6" s="11" t="s">
        <v>12</v>
      </c>
      <c r="F6" s="11" t="s">
        <v>20</v>
      </c>
      <c r="G6" s="11" t="str">
        <f>VLOOKUP(F6,[1]Sheet1!$F$4:$G$149,2,0)</f>
        <v>王北艳</v>
      </c>
      <c r="H6" s="12" t="s">
        <v>21</v>
      </c>
    </row>
    <row r="7" ht="30" customHeight="1" spans="1:8">
      <c r="A7" s="10">
        <v>4</v>
      </c>
      <c r="B7" s="10">
        <v>202110223029</v>
      </c>
      <c r="C7" s="11" t="s">
        <v>18</v>
      </c>
      <c r="D7" s="11" t="s">
        <v>22</v>
      </c>
      <c r="E7" s="11" t="s">
        <v>12</v>
      </c>
      <c r="F7" s="11" t="s">
        <v>23</v>
      </c>
      <c r="G7" s="11" t="str">
        <f>VLOOKUP(F7,[1]Sheet1!$F$4:$G$149,2,0)</f>
        <v>张爽</v>
      </c>
      <c r="H7" s="12" t="s">
        <v>21</v>
      </c>
    </row>
    <row r="8" ht="30" customHeight="1" spans="1:8">
      <c r="A8" s="10">
        <v>5</v>
      </c>
      <c r="B8" s="10">
        <v>202110223027</v>
      </c>
      <c r="C8" s="11" t="s">
        <v>18</v>
      </c>
      <c r="D8" s="11" t="s">
        <v>24</v>
      </c>
      <c r="E8" s="11" t="s">
        <v>12</v>
      </c>
      <c r="F8" s="11" t="s">
        <v>25</v>
      </c>
      <c r="G8" s="11" t="str">
        <f>VLOOKUP(F8,[1]Sheet1!$F$4:$G$149,2,0)</f>
        <v>曹亮</v>
      </c>
      <c r="H8" s="12" t="s">
        <v>26</v>
      </c>
    </row>
    <row r="9" ht="30" customHeight="1" spans="1:8">
      <c r="A9" s="10">
        <v>6</v>
      </c>
      <c r="B9" s="10">
        <v>202110223015</v>
      </c>
      <c r="C9" s="11" t="s">
        <v>18</v>
      </c>
      <c r="D9" s="11" t="s">
        <v>27</v>
      </c>
      <c r="E9" s="11" t="s">
        <v>12</v>
      </c>
      <c r="F9" s="11" t="s">
        <v>28</v>
      </c>
      <c r="G9" s="11" t="str">
        <f>VLOOKUP(F9,[1]Sheet1!$F$4:$G$149,2,0)</f>
        <v>万霖</v>
      </c>
      <c r="H9" s="12" t="s">
        <v>29</v>
      </c>
    </row>
    <row r="10" ht="30" customHeight="1" spans="1:8">
      <c r="A10" s="10">
        <v>7</v>
      </c>
      <c r="B10" s="10">
        <v>202110223017</v>
      </c>
      <c r="C10" s="11" t="s">
        <v>18</v>
      </c>
      <c r="D10" s="11" t="s">
        <v>30</v>
      </c>
      <c r="E10" s="11" t="s">
        <v>12</v>
      </c>
      <c r="F10" s="11" t="s">
        <v>31</v>
      </c>
      <c r="G10" s="11" t="str">
        <f>VLOOKUP(F10,[1]Sheet1!$F$4:$G$149,2,0)</f>
        <v>姚钦</v>
      </c>
      <c r="H10" s="12" t="s">
        <v>26</v>
      </c>
    </row>
    <row r="11" ht="30" customHeight="1" spans="1:8">
      <c r="A11" s="10">
        <v>8</v>
      </c>
      <c r="B11" s="10">
        <v>202110223002</v>
      </c>
      <c r="C11" s="11" t="s">
        <v>18</v>
      </c>
      <c r="D11" s="11" t="s">
        <v>32</v>
      </c>
      <c r="E11" s="11" t="s">
        <v>12</v>
      </c>
      <c r="F11" s="11" t="s">
        <v>33</v>
      </c>
      <c r="G11" s="11" t="str">
        <f>VLOOKUP(F11,[1]Sheet1!$F$4:$G$149,2,0)</f>
        <v>晏磊</v>
      </c>
      <c r="H11" s="12" t="s">
        <v>21</v>
      </c>
    </row>
    <row r="12" ht="30" customHeight="1" spans="1:8">
      <c r="A12" s="10">
        <v>9</v>
      </c>
      <c r="B12" s="10">
        <v>202110223016</v>
      </c>
      <c r="C12" s="11" t="s">
        <v>18</v>
      </c>
      <c r="D12" s="11" t="s">
        <v>34</v>
      </c>
      <c r="E12" s="11" t="s">
        <v>12</v>
      </c>
      <c r="F12" s="11" t="s">
        <v>35</v>
      </c>
      <c r="G12" s="11" t="str">
        <f>VLOOKUP(F12,[1]Sheet1!$F$4:$G$149,2,0)</f>
        <v>吴瑕</v>
      </c>
      <c r="H12" s="12" t="s">
        <v>36</v>
      </c>
    </row>
    <row r="13" ht="30" customHeight="1" spans="1:8">
      <c r="A13" s="10">
        <v>10</v>
      </c>
      <c r="B13" s="10">
        <v>202110223025</v>
      </c>
      <c r="C13" s="11" t="s">
        <v>18</v>
      </c>
      <c r="D13" s="11" t="s">
        <v>37</v>
      </c>
      <c r="E13" s="11" t="s">
        <v>12</v>
      </c>
      <c r="F13" s="11" t="s">
        <v>38</v>
      </c>
      <c r="G13" s="11" t="str">
        <f>VLOOKUP(F13,[1]Sheet1!$F$4:$G$149,2,0)</f>
        <v>李鹤</v>
      </c>
      <c r="H13" s="12" t="s">
        <v>14</v>
      </c>
    </row>
    <row r="14" ht="30" customHeight="1" spans="1:8">
      <c r="A14" s="10">
        <v>11</v>
      </c>
      <c r="B14" s="10">
        <v>202110223007</v>
      </c>
      <c r="C14" s="11" t="s">
        <v>18</v>
      </c>
      <c r="D14" s="11" t="s">
        <v>39</v>
      </c>
      <c r="E14" s="11" t="s">
        <v>12</v>
      </c>
      <c r="F14" s="11" t="s">
        <v>40</v>
      </c>
      <c r="G14" s="11" t="str">
        <f>VLOOKUP(F14,[1]Sheet1!$F$4:$G$149,2,0)</f>
        <v>马金柱</v>
      </c>
      <c r="H14" s="12" t="s">
        <v>21</v>
      </c>
    </row>
    <row r="15" ht="30" customHeight="1" spans="1:8">
      <c r="A15" s="10">
        <v>12</v>
      </c>
      <c r="B15" s="10">
        <v>202110223026</v>
      </c>
      <c r="C15" s="11" t="s">
        <v>18</v>
      </c>
      <c r="D15" s="11" t="s">
        <v>41</v>
      </c>
      <c r="E15" s="11" t="s">
        <v>12</v>
      </c>
      <c r="F15" s="11" t="s">
        <v>42</v>
      </c>
      <c r="G15" s="11" t="str">
        <f>VLOOKUP(F15,[1]Sheet1!$F$4:$G$149,2,0)</f>
        <v>李雪</v>
      </c>
      <c r="H15" s="12" t="s">
        <v>43</v>
      </c>
    </row>
    <row r="16" ht="30" customHeight="1" spans="1:8">
      <c r="A16" s="10">
        <v>13</v>
      </c>
      <c r="B16" s="10">
        <v>202110223022</v>
      </c>
      <c r="C16" s="11" t="s">
        <v>18</v>
      </c>
      <c r="D16" s="11" t="s">
        <v>44</v>
      </c>
      <c r="E16" s="11" t="s">
        <v>12</v>
      </c>
      <c r="F16" s="11" t="s">
        <v>45</v>
      </c>
      <c r="G16" s="11" t="str">
        <f>VLOOKUP(F16,[1]Sheet1!$F$4:$G$149,2,0)</f>
        <v>曹荣安</v>
      </c>
      <c r="H16" s="12" t="s">
        <v>46</v>
      </c>
    </row>
    <row r="17" ht="30" customHeight="1" spans="1:8">
      <c r="A17" s="10">
        <v>14</v>
      </c>
      <c r="B17" s="10">
        <v>202110223003</v>
      </c>
      <c r="C17" s="11" t="s">
        <v>18</v>
      </c>
      <c r="D17" s="11" t="s">
        <v>47</v>
      </c>
      <c r="E17" s="11" t="s">
        <v>12</v>
      </c>
      <c r="F17" s="11" t="s">
        <v>48</v>
      </c>
      <c r="G17" s="11" t="str">
        <f>VLOOKUP(F17,[1]Sheet1!$F$4:$G$149,2,0)</f>
        <v>金成浩</v>
      </c>
      <c r="H17" s="12" t="s">
        <v>21</v>
      </c>
    </row>
    <row r="18" ht="30" customHeight="1" spans="1:8">
      <c r="A18" s="10">
        <v>15</v>
      </c>
      <c r="B18" s="10">
        <v>202110223020</v>
      </c>
      <c r="C18" s="11" t="s">
        <v>18</v>
      </c>
      <c r="D18" s="11" t="s">
        <v>49</v>
      </c>
      <c r="E18" s="11" t="s">
        <v>12</v>
      </c>
      <c r="F18" s="11" t="s">
        <v>50</v>
      </c>
      <c r="G18" s="11" t="str">
        <f>VLOOKUP(F18,[1]Sheet1!$F$4:$G$149,2,0)</f>
        <v>张帆</v>
      </c>
      <c r="H18" s="12" t="s">
        <v>36</v>
      </c>
    </row>
    <row r="19" ht="30" customHeight="1" spans="1:8">
      <c r="A19" s="10">
        <v>16</v>
      </c>
      <c r="B19" s="10">
        <v>202110223024</v>
      </c>
      <c r="C19" s="11" t="s">
        <v>18</v>
      </c>
      <c r="D19" s="11" t="s">
        <v>51</v>
      </c>
      <c r="E19" s="11" t="s">
        <v>12</v>
      </c>
      <c r="F19" s="11" t="s">
        <v>52</v>
      </c>
      <c r="G19" s="11" t="str">
        <f>VLOOKUP(F19,[1]Sheet1!$F$4:$G$149,2,0)</f>
        <v>庄柯瑾</v>
      </c>
      <c r="H19" s="12" t="s">
        <v>46</v>
      </c>
    </row>
    <row r="20" ht="30" customHeight="1" spans="1:8">
      <c r="A20" s="10">
        <v>17</v>
      </c>
      <c r="B20" s="10">
        <v>202110223021</v>
      </c>
      <c r="C20" s="11" t="s">
        <v>18</v>
      </c>
      <c r="D20" s="11" t="s">
        <v>53</v>
      </c>
      <c r="E20" s="11" t="s">
        <v>12</v>
      </c>
      <c r="F20" s="11" t="s">
        <v>54</v>
      </c>
      <c r="G20" s="11" t="str">
        <f>VLOOKUP(F20,[1]Sheet1!$F$4:$G$149,2,0)</f>
        <v>付健</v>
      </c>
      <c r="H20" s="12" t="s">
        <v>26</v>
      </c>
    </row>
    <row r="21" s="2" customFormat="1" ht="30" customHeight="1" spans="1:8">
      <c r="A21" s="10">
        <v>18</v>
      </c>
      <c r="B21" s="10">
        <v>202110223019</v>
      </c>
      <c r="C21" s="11" t="s">
        <v>18</v>
      </c>
      <c r="D21" s="11" t="s">
        <v>55</v>
      </c>
      <c r="E21" s="11" t="s">
        <v>12</v>
      </c>
      <c r="F21" s="11" t="s">
        <v>56</v>
      </c>
      <c r="G21" s="11" t="str">
        <f>VLOOKUP(F21,[1]Sheet1!$F$4:$G$149,2,0)</f>
        <v>金丽梅</v>
      </c>
      <c r="H21" s="13" t="s">
        <v>46</v>
      </c>
    </row>
    <row r="22" ht="30" customHeight="1" spans="1:8">
      <c r="A22" s="10">
        <v>19</v>
      </c>
      <c r="B22" s="10">
        <v>202110223049</v>
      </c>
      <c r="C22" s="11" t="s">
        <v>18</v>
      </c>
      <c r="D22" s="11" t="s">
        <v>57</v>
      </c>
      <c r="E22" s="11" t="s">
        <v>12</v>
      </c>
      <c r="F22" s="11" t="s">
        <v>58</v>
      </c>
      <c r="G22" s="11" t="str">
        <f>VLOOKUP(F22,[1]Sheet1!$F$4:$G$149,2,0)</f>
        <v>刘少东</v>
      </c>
      <c r="H22" s="12" t="s">
        <v>59</v>
      </c>
    </row>
    <row r="23" ht="30" customHeight="1" spans="1:8">
      <c r="A23" s="10">
        <v>20</v>
      </c>
      <c r="B23" s="10">
        <v>202110223014</v>
      </c>
      <c r="C23" s="11" t="s">
        <v>18</v>
      </c>
      <c r="D23" s="11" t="s">
        <v>60</v>
      </c>
      <c r="E23" s="11" t="s">
        <v>12</v>
      </c>
      <c r="F23" s="11" t="s">
        <v>61</v>
      </c>
      <c r="G23" s="11" t="str">
        <f>VLOOKUP(F23,[1]Sheet1!$F$4:$G$149,2,0)</f>
        <v>栾广宇</v>
      </c>
      <c r="H23" s="12" t="s">
        <v>17</v>
      </c>
    </row>
    <row r="24" ht="30" customHeight="1" spans="1:8">
      <c r="A24" s="10">
        <v>21</v>
      </c>
      <c r="B24" s="10">
        <v>202110223030</v>
      </c>
      <c r="C24" s="11" t="s">
        <v>18</v>
      </c>
      <c r="D24" s="11" t="s">
        <v>62</v>
      </c>
      <c r="E24" s="11" t="s">
        <v>12</v>
      </c>
      <c r="F24" s="11" t="s">
        <v>63</v>
      </c>
      <c r="G24" s="11" t="str">
        <f>VLOOKUP(F24,[1]Sheet1!$F$4:$G$149,2,0)</f>
        <v>董大朋</v>
      </c>
      <c r="H24" s="12" t="s">
        <v>64</v>
      </c>
    </row>
    <row r="25" ht="30" customHeight="1" spans="1:8">
      <c r="A25" s="10">
        <v>22</v>
      </c>
      <c r="B25" s="10">
        <v>202110223009</v>
      </c>
      <c r="C25" s="11" t="s">
        <v>18</v>
      </c>
      <c r="D25" s="11" t="s">
        <v>65</v>
      </c>
      <c r="E25" s="11" t="s">
        <v>12</v>
      </c>
      <c r="F25" s="11" t="s">
        <v>66</v>
      </c>
      <c r="G25" s="11" t="str">
        <f>VLOOKUP(F25,[1]Sheet1!$F$4:$G$149,2,0)</f>
        <v>王士强</v>
      </c>
      <c r="H25" s="12" t="s">
        <v>26</v>
      </c>
    </row>
    <row r="26" ht="30" customHeight="1" spans="1:8">
      <c r="A26" s="10">
        <v>23</v>
      </c>
      <c r="B26" s="10">
        <v>202110223010</v>
      </c>
      <c r="C26" s="11" t="s">
        <v>18</v>
      </c>
      <c r="D26" s="11" t="s">
        <v>67</v>
      </c>
      <c r="E26" s="11" t="s">
        <v>12</v>
      </c>
      <c r="F26" s="11" t="s">
        <v>68</v>
      </c>
      <c r="G26" s="11" t="str">
        <f>VLOOKUP(F26,[1]Sheet1!$F$4:$G$149,2,0)</f>
        <v>王璐</v>
      </c>
      <c r="H26" s="12" t="s">
        <v>17</v>
      </c>
    </row>
    <row r="27" ht="30" customHeight="1" spans="1:8">
      <c r="A27" s="10">
        <v>24</v>
      </c>
      <c r="B27" s="10">
        <v>202110223004</v>
      </c>
      <c r="C27" s="11" t="s">
        <v>18</v>
      </c>
      <c r="D27" s="11" t="s">
        <v>69</v>
      </c>
      <c r="E27" s="11" t="s">
        <v>12</v>
      </c>
      <c r="F27" s="11" t="s">
        <v>70</v>
      </c>
      <c r="G27" s="11" t="str">
        <f>VLOOKUP(F27,[1]Sheet1!$F$4:$G$149,2,0)</f>
        <v>罗英花</v>
      </c>
      <c r="H27" s="12" t="s">
        <v>21</v>
      </c>
    </row>
    <row r="28" ht="30" customHeight="1" spans="1:8">
      <c r="A28" s="10">
        <v>25</v>
      </c>
      <c r="B28" s="10">
        <v>202110223023</v>
      </c>
      <c r="C28" s="11" t="s">
        <v>18</v>
      </c>
      <c r="D28" s="11" t="s">
        <v>71</v>
      </c>
      <c r="E28" s="11" t="s">
        <v>12</v>
      </c>
      <c r="F28" s="11" t="s">
        <v>72</v>
      </c>
      <c r="G28" s="11" t="str">
        <f>VLOOKUP(F28,[1]Sheet1!$F$4:$G$149,2,0)</f>
        <v>宋洁</v>
      </c>
      <c r="H28" s="12" t="s">
        <v>26</v>
      </c>
    </row>
    <row r="29" s="2" customFormat="1" ht="30" customHeight="1" spans="1:8">
      <c r="A29" s="10">
        <v>26</v>
      </c>
      <c r="B29" s="10">
        <v>202110223008</v>
      </c>
      <c r="C29" s="11" t="s">
        <v>18</v>
      </c>
      <c r="D29" s="11" t="s">
        <v>73</v>
      </c>
      <c r="E29" s="11" t="s">
        <v>12</v>
      </c>
      <c r="F29" s="11" t="s">
        <v>74</v>
      </c>
      <c r="G29" s="11" t="str">
        <f>VLOOKUP(F29,[1]Sheet1!$F$4:$G$149,2,0)</f>
        <v>孙明哲</v>
      </c>
      <c r="H29" s="13" t="s">
        <v>26</v>
      </c>
    </row>
    <row r="30" ht="30" customHeight="1" spans="1:8">
      <c r="A30" s="10">
        <v>27</v>
      </c>
      <c r="B30" s="10">
        <v>202110223028</v>
      </c>
      <c r="C30" s="11" t="s">
        <v>18</v>
      </c>
      <c r="D30" s="11" t="s">
        <v>75</v>
      </c>
      <c r="E30" s="11" t="s">
        <v>12</v>
      </c>
      <c r="F30" s="11" t="s">
        <v>76</v>
      </c>
      <c r="G30" s="11" t="str">
        <f>VLOOKUP(F30,[1]Sheet1!$F$4:$G$149,2,0)</f>
        <v>孙艳</v>
      </c>
      <c r="H30" s="12" t="s">
        <v>21</v>
      </c>
    </row>
    <row r="31" ht="30" customHeight="1" spans="1:8">
      <c r="A31" s="10">
        <v>28</v>
      </c>
      <c r="B31" s="10">
        <v>202110223001</v>
      </c>
      <c r="C31" s="11" t="s">
        <v>18</v>
      </c>
      <c r="D31" s="11" t="s">
        <v>77</v>
      </c>
      <c r="E31" s="11" t="s">
        <v>12</v>
      </c>
      <c r="F31" s="11" t="s">
        <v>78</v>
      </c>
      <c r="G31" s="11" t="str">
        <f>VLOOKUP(F31,[1]Sheet1!$F$4:$G$149,2,0)</f>
        <v>宋江</v>
      </c>
      <c r="H31" s="12" t="s">
        <v>29</v>
      </c>
    </row>
    <row r="32" ht="30" customHeight="1" spans="1:8">
      <c r="A32" s="10">
        <v>29</v>
      </c>
      <c r="B32" s="10">
        <v>202110223055</v>
      </c>
      <c r="C32" s="11" t="s">
        <v>79</v>
      </c>
      <c r="D32" s="11" t="s">
        <v>80</v>
      </c>
      <c r="E32" s="11" t="s">
        <v>12</v>
      </c>
      <c r="F32" s="11" t="s">
        <v>81</v>
      </c>
      <c r="G32" s="11" t="str">
        <f>VLOOKUP(F32,[1]Sheet1!$F$4:$G$149,2,0)</f>
        <v>王桂华</v>
      </c>
      <c r="H32" s="12" t="s">
        <v>21</v>
      </c>
    </row>
    <row r="33" ht="30" customHeight="1" spans="1:8">
      <c r="A33" s="10">
        <v>30</v>
      </c>
      <c r="B33" s="10">
        <v>202110223073</v>
      </c>
      <c r="C33" s="11" t="s">
        <v>79</v>
      </c>
      <c r="D33" s="11" t="s">
        <v>82</v>
      </c>
      <c r="E33" s="11" t="s">
        <v>12</v>
      </c>
      <c r="F33" s="11" t="s">
        <v>83</v>
      </c>
      <c r="G33" s="11" t="str">
        <f>VLOOKUP(F33,[1]Sheet1!$F$4:$G$149,2,0)</f>
        <v>殷丽华</v>
      </c>
      <c r="H33" s="12" t="s">
        <v>26</v>
      </c>
    </row>
    <row r="34" ht="30" customHeight="1" spans="1:8">
      <c r="A34" s="10">
        <v>31</v>
      </c>
      <c r="B34" s="10">
        <v>202110223074</v>
      </c>
      <c r="C34" s="11" t="s">
        <v>79</v>
      </c>
      <c r="D34" s="11" t="s">
        <v>84</v>
      </c>
      <c r="E34" s="11" t="s">
        <v>12</v>
      </c>
      <c r="F34" s="11" t="s">
        <v>85</v>
      </c>
      <c r="G34" s="11" t="str">
        <f>VLOOKUP(F34,[1]Sheet1!$F$4:$G$149,2,0)</f>
        <v>李昌盛</v>
      </c>
      <c r="H34" s="12" t="s">
        <v>46</v>
      </c>
    </row>
    <row r="35" ht="30" customHeight="1" spans="1:8">
      <c r="A35" s="10">
        <v>32</v>
      </c>
      <c r="B35" s="10">
        <v>202110223064</v>
      </c>
      <c r="C35" s="11" t="s">
        <v>79</v>
      </c>
      <c r="D35" s="11" t="s">
        <v>86</v>
      </c>
      <c r="E35" s="11" t="s">
        <v>12</v>
      </c>
      <c r="F35" s="11" t="s">
        <v>87</v>
      </c>
      <c r="G35" s="11" t="str">
        <f>VLOOKUP(F35,[1]Sheet1!$F$4:$G$149,2,0)</f>
        <v>蔡立晶</v>
      </c>
      <c r="H35" s="12" t="s">
        <v>17</v>
      </c>
    </row>
    <row r="36" ht="30" customHeight="1" spans="1:8">
      <c r="A36" s="10">
        <v>33</v>
      </c>
      <c r="B36" s="10">
        <v>202110223079</v>
      </c>
      <c r="C36" s="11" t="s">
        <v>79</v>
      </c>
      <c r="D36" s="11" t="s">
        <v>88</v>
      </c>
      <c r="E36" s="11" t="s">
        <v>12</v>
      </c>
      <c r="F36" s="11" t="s">
        <v>89</v>
      </c>
      <c r="G36" s="11" t="str">
        <f>VLOOKUP(F36,[1]Sheet1!$F$4:$G$149,2,0)</f>
        <v>文春玲</v>
      </c>
      <c r="H36" s="12" t="s">
        <v>64</v>
      </c>
    </row>
    <row r="37" ht="30" customHeight="1" spans="1:8">
      <c r="A37" s="10">
        <v>34</v>
      </c>
      <c r="B37" s="10">
        <v>202110223083</v>
      </c>
      <c r="C37" s="11" t="s">
        <v>79</v>
      </c>
      <c r="D37" s="11" t="s">
        <v>90</v>
      </c>
      <c r="E37" s="11" t="s">
        <v>12</v>
      </c>
      <c r="F37" s="11" t="s">
        <v>91</v>
      </c>
      <c r="G37" s="11" t="str">
        <f>VLOOKUP(F37,[1]Sheet1!$F$4:$G$149,2,0)</f>
        <v>车瑞香</v>
      </c>
      <c r="H37" s="12" t="s">
        <v>14</v>
      </c>
    </row>
    <row r="38" ht="30" customHeight="1" spans="1:8">
      <c r="A38" s="10">
        <v>35</v>
      </c>
      <c r="B38" s="10">
        <v>202110223066</v>
      </c>
      <c r="C38" s="11" t="s">
        <v>79</v>
      </c>
      <c r="D38" s="11" t="s">
        <v>92</v>
      </c>
      <c r="E38" s="11" t="s">
        <v>12</v>
      </c>
      <c r="F38" s="11" t="s">
        <v>93</v>
      </c>
      <c r="G38" s="11" t="str">
        <f>VLOOKUP(F38,[1]Sheet1!$F$4:$G$149,2,0)</f>
        <v>柯希望</v>
      </c>
      <c r="H38" s="12" t="s">
        <v>26</v>
      </c>
    </row>
    <row r="39" ht="30" customHeight="1" spans="1:8">
      <c r="A39" s="10">
        <v>36</v>
      </c>
      <c r="B39" s="10">
        <v>202110223071</v>
      </c>
      <c r="C39" s="11" t="s">
        <v>79</v>
      </c>
      <c r="D39" s="11" t="s">
        <v>94</v>
      </c>
      <c r="E39" s="11" t="s">
        <v>12</v>
      </c>
      <c r="F39" s="11" t="s">
        <v>95</v>
      </c>
      <c r="G39" s="11" t="str">
        <f>VLOOKUP(F39,[1]Sheet1!$F$4:$G$149,2,0)</f>
        <v>刘晓晶</v>
      </c>
      <c r="H39" s="12" t="s">
        <v>64</v>
      </c>
    </row>
    <row r="40" ht="30" customHeight="1" spans="1:8">
      <c r="A40" s="10">
        <v>37</v>
      </c>
      <c r="B40" s="10">
        <v>202110223018</v>
      </c>
      <c r="C40" s="11" t="s">
        <v>79</v>
      </c>
      <c r="D40" s="11" t="s">
        <v>96</v>
      </c>
      <c r="E40" s="11" t="s">
        <v>12</v>
      </c>
      <c r="F40" s="11" t="s">
        <v>97</v>
      </c>
      <c r="G40" s="11" t="str">
        <f>VLOOKUP(F40,[1]Sheet1!$F$4:$G$149,2,0)</f>
        <v>衣淑娟</v>
      </c>
      <c r="H40" s="12" t="s">
        <v>29</v>
      </c>
    </row>
    <row r="41" ht="30" customHeight="1" spans="1:8">
      <c r="A41" s="10">
        <v>38</v>
      </c>
      <c r="B41" s="10">
        <v>202110223076</v>
      </c>
      <c r="C41" s="11" t="s">
        <v>79</v>
      </c>
      <c r="D41" s="11" t="s">
        <v>98</v>
      </c>
      <c r="E41" s="11" t="s">
        <v>12</v>
      </c>
      <c r="F41" s="11" t="s">
        <v>99</v>
      </c>
      <c r="G41" s="11" t="str">
        <f>VLOOKUP(F41,[1]Sheet1!$F$4:$G$149,2,0)</f>
        <v>王峥</v>
      </c>
      <c r="H41" s="12" t="s">
        <v>14</v>
      </c>
    </row>
    <row r="42" ht="30" customHeight="1" spans="1:8">
      <c r="A42" s="10">
        <v>39</v>
      </c>
      <c r="B42" s="10">
        <v>202110223006</v>
      </c>
      <c r="C42" s="11" t="s">
        <v>79</v>
      </c>
      <c r="D42" s="11" t="s">
        <v>100</v>
      </c>
      <c r="E42" s="11" t="s">
        <v>12</v>
      </c>
      <c r="F42" s="11" t="s">
        <v>101</v>
      </c>
      <c r="G42" s="11" t="str">
        <f>VLOOKUP(F42,[1]Sheet1!$F$4:$G$149,2,0)</f>
        <v>胡学权</v>
      </c>
      <c r="H42" s="12" t="s">
        <v>14</v>
      </c>
    </row>
    <row r="43" ht="30" customHeight="1" spans="1:8">
      <c r="A43" s="10">
        <v>40</v>
      </c>
      <c r="B43" s="10">
        <v>202110223052</v>
      </c>
      <c r="C43" s="11" t="s">
        <v>79</v>
      </c>
      <c r="D43" s="11" t="s">
        <v>102</v>
      </c>
      <c r="E43" s="11" t="s">
        <v>12</v>
      </c>
      <c r="F43" s="11" t="s">
        <v>103</v>
      </c>
      <c r="G43" s="11" t="str">
        <f>VLOOKUP(F43,[1]Sheet1!$F$4:$G$149,2,0)</f>
        <v>王雪</v>
      </c>
      <c r="H43" s="12" t="s">
        <v>14</v>
      </c>
    </row>
    <row r="44" ht="30" customHeight="1" spans="1:8">
      <c r="A44" s="10">
        <v>41</v>
      </c>
      <c r="B44" s="10">
        <v>202110223057</v>
      </c>
      <c r="C44" s="11" t="s">
        <v>79</v>
      </c>
      <c r="D44" s="11" t="s">
        <v>104</v>
      </c>
      <c r="E44" s="11" t="s">
        <v>12</v>
      </c>
      <c r="F44" s="11" t="s">
        <v>105</v>
      </c>
      <c r="G44" s="11" t="str">
        <f>VLOOKUP(F44,[1]Sheet1!$F$4:$G$149,2,0)</f>
        <v>解颖颖</v>
      </c>
      <c r="H44" s="12" t="s">
        <v>14</v>
      </c>
    </row>
    <row r="45" ht="30" customHeight="1" spans="1:8">
      <c r="A45" s="10">
        <v>42</v>
      </c>
      <c r="B45" s="10">
        <v>202110223050</v>
      </c>
      <c r="C45" s="11" t="s">
        <v>79</v>
      </c>
      <c r="D45" s="11" t="s">
        <v>106</v>
      </c>
      <c r="E45" s="11" t="s">
        <v>12</v>
      </c>
      <c r="F45" s="11" t="s">
        <v>107</v>
      </c>
      <c r="G45" s="11" t="str">
        <f>VLOOKUP(F45,[1]Sheet1!$F$4:$G$149,2,0)</f>
        <v>张洪微</v>
      </c>
      <c r="H45" s="12" t="s">
        <v>46</v>
      </c>
    </row>
    <row r="46" ht="30" customHeight="1" spans="1:8">
      <c r="A46" s="10">
        <v>43</v>
      </c>
      <c r="B46" s="10">
        <v>202110223078</v>
      </c>
      <c r="C46" s="11" t="s">
        <v>79</v>
      </c>
      <c r="D46" s="11" t="s">
        <v>108</v>
      </c>
      <c r="E46" s="11" t="s">
        <v>12</v>
      </c>
      <c r="F46" s="11" t="s">
        <v>109</v>
      </c>
      <c r="G46" s="11" t="str">
        <f>VLOOKUP(F46,[1]Sheet1!$F$4:$G$149,2,0)</f>
        <v>付洪垒</v>
      </c>
      <c r="H46" s="12" t="s">
        <v>64</v>
      </c>
    </row>
    <row r="47" ht="30" customHeight="1" spans="1:8">
      <c r="A47" s="10">
        <v>44</v>
      </c>
      <c r="B47" s="10">
        <v>202110223065</v>
      </c>
      <c r="C47" s="11" t="s">
        <v>79</v>
      </c>
      <c r="D47" s="11" t="s">
        <v>110</v>
      </c>
      <c r="E47" s="11" t="s">
        <v>12</v>
      </c>
      <c r="F47" s="11" t="s">
        <v>111</v>
      </c>
      <c r="G47" s="11" t="str">
        <f>VLOOKUP(F47,[1]Sheet1!$F$4:$G$149,2,0)</f>
        <v>张秋玲</v>
      </c>
      <c r="H47" s="12" t="s">
        <v>64</v>
      </c>
    </row>
    <row r="48" ht="30" customHeight="1" spans="1:8">
      <c r="A48" s="10">
        <v>45</v>
      </c>
      <c r="B48" s="10">
        <v>202110223051</v>
      </c>
      <c r="C48" s="11" t="s">
        <v>79</v>
      </c>
      <c r="D48" s="11" t="s">
        <v>112</v>
      </c>
      <c r="E48" s="11" t="s">
        <v>12</v>
      </c>
      <c r="F48" s="11" t="s">
        <v>113</v>
      </c>
      <c r="G48" s="11" t="str">
        <f>VLOOKUP(F48,[1]Sheet1!$F$4:$G$149,2,0)</f>
        <v>宋雪健</v>
      </c>
      <c r="H48" s="12" t="s">
        <v>46</v>
      </c>
    </row>
    <row r="49" ht="30" customHeight="1" spans="1:8">
      <c r="A49" s="10">
        <v>46</v>
      </c>
      <c r="B49" s="10">
        <v>202110223031</v>
      </c>
      <c r="C49" s="11" t="s">
        <v>79</v>
      </c>
      <c r="D49" s="11" t="s">
        <v>114</v>
      </c>
      <c r="E49" s="11" t="s">
        <v>12</v>
      </c>
      <c r="F49" s="11" t="s">
        <v>115</v>
      </c>
      <c r="G49" s="11" t="str">
        <f>VLOOKUP(F49,[1]Sheet1!$F$4:$G$149,2,0)</f>
        <v>陶桂香</v>
      </c>
      <c r="H49" s="12" t="s">
        <v>29</v>
      </c>
    </row>
    <row r="50" ht="30" customHeight="1" spans="1:8">
      <c r="A50" s="10">
        <v>47</v>
      </c>
      <c r="B50" s="10">
        <v>202110223081</v>
      </c>
      <c r="C50" s="11" t="s">
        <v>79</v>
      </c>
      <c r="D50" s="11" t="s">
        <v>116</v>
      </c>
      <c r="E50" s="11" t="s">
        <v>12</v>
      </c>
      <c r="F50" s="11" t="s">
        <v>117</v>
      </c>
      <c r="G50" s="11" t="str">
        <f>VLOOKUP(F50,[1]Sheet1!$F$4:$G$149,2,0)</f>
        <v>白海超</v>
      </c>
      <c r="H50" s="12" t="s">
        <v>29</v>
      </c>
    </row>
    <row r="51" ht="30" customHeight="1" spans="1:8">
      <c r="A51" s="10">
        <v>48</v>
      </c>
      <c r="B51" s="10">
        <v>202110223069</v>
      </c>
      <c r="C51" s="11" t="s">
        <v>79</v>
      </c>
      <c r="D51" s="11" t="s">
        <v>118</v>
      </c>
      <c r="E51" s="11" t="s">
        <v>12</v>
      </c>
      <c r="F51" s="11" t="s">
        <v>119</v>
      </c>
      <c r="G51" s="11" t="str">
        <f>VLOOKUP(F51,[1]Sheet1!$F$4:$G$149,2,0)</f>
        <v>赵丹</v>
      </c>
      <c r="H51" s="12" t="s">
        <v>36</v>
      </c>
    </row>
    <row r="52" ht="30" customHeight="1" spans="1:8">
      <c r="A52" s="10">
        <v>49</v>
      </c>
      <c r="B52" s="10">
        <v>202110223060</v>
      </c>
      <c r="C52" s="11" t="s">
        <v>79</v>
      </c>
      <c r="D52" s="11" t="s">
        <v>120</v>
      </c>
      <c r="E52" s="11" t="s">
        <v>12</v>
      </c>
      <c r="F52" s="11" t="s">
        <v>121</v>
      </c>
      <c r="G52" s="11" t="str">
        <f>VLOOKUP(F52,[1]Sheet1!$F$4:$G$149,2,0)</f>
        <v>姜薇</v>
      </c>
      <c r="H52" s="12" t="s">
        <v>59</v>
      </c>
    </row>
    <row r="53" ht="30" customHeight="1" spans="1:8">
      <c r="A53" s="10">
        <v>50</v>
      </c>
      <c r="B53" s="10">
        <v>202110223058</v>
      </c>
      <c r="C53" s="11" t="s">
        <v>79</v>
      </c>
      <c r="D53" s="11" t="s">
        <v>122</v>
      </c>
      <c r="E53" s="11" t="s">
        <v>12</v>
      </c>
      <c r="F53" s="11" t="s">
        <v>123</v>
      </c>
      <c r="G53" s="11" t="str">
        <f>VLOOKUP(F53,[1]Sheet1!$F$4:$G$149,2,0)</f>
        <v>徐晓丹</v>
      </c>
      <c r="H53" s="12" t="s">
        <v>26</v>
      </c>
    </row>
    <row r="54" ht="30" customHeight="1" spans="1:8">
      <c r="A54" s="10">
        <v>51</v>
      </c>
      <c r="B54" s="10">
        <v>202110223067</v>
      </c>
      <c r="C54" s="11" t="s">
        <v>79</v>
      </c>
      <c r="D54" s="11" t="s">
        <v>124</v>
      </c>
      <c r="E54" s="11" t="s">
        <v>12</v>
      </c>
      <c r="F54" s="11" t="s">
        <v>125</v>
      </c>
      <c r="G54" s="11" t="str">
        <f>VLOOKUP(F54,[1]Sheet1!$F$4:$G$149,2,0)</f>
        <v>赵肖宇</v>
      </c>
      <c r="H54" s="12" t="s">
        <v>17</v>
      </c>
    </row>
    <row r="55" ht="30" customHeight="1" spans="1:8">
      <c r="A55" s="10">
        <v>52</v>
      </c>
      <c r="B55" s="10">
        <v>202110223082</v>
      </c>
      <c r="C55" s="11" t="s">
        <v>79</v>
      </c>
      <c r="D55" s="11" t="s">
        <v>126</v>
      </c>
      <c r="E55" s="11" t="s">
        <v>12</v>
      </c>
      <c r="F55" s="11" t="s">
        <v>127</v>
      </c>
      <c r="G55" s="11" t="str">
        <f>VLOOKUP(F55,[1]Sheet1!$F$4:$G$149,2,0)</f>
        <v>耿晓琪</v>
      </c>
      <c r="H55" s="12" t="s">
        <v>17</v>
      </c>
    </row>
    <row r="56" ht="30" customHeight="1" spans="1:8">
      <c r="A56" s="10">
        <v>53</v>
      </c>
      <c r="B56" s="10">
        <v>202110223013</v>
      </c>
      <c r="C56" s="11" t="s">
        <v>79</v>
      </c>
      <c r="D56" s="11" t="s">
        <v>128</v>
      </c>
      <c r="E56" s="11" t="s">
        <v>12</v>
      </c>
      <c r="F56" s="11" t="s">
        <v>129</v>
      </c>
      <c r="G56" s="11" t="str">
        <f>VLOOKUP(F56,[1]Sheet1!$F$4:$G$149,2,0)</f>
        <v>孙浩</v>
      </c>
      <c r="H56" s="12" t="s">
        <v>29</v>
      </c>
    </row>
    <row r="57" ht="30" customHeight="1" spans="1:8">
      <c r="A57" s="10">
        <v>54</v>
      </c>
      <c r="B57" s="10">
        <v>202110223075</v>
      </c>
      <c r="C57" s="11" t="s">
        <v>79</v>
      </c>
      <c r="D57" s="11" t="s">
        <v>130</v>
      </c>
      <c r="E57" s="11" t="s">
        <v>12</v>
      </c>
      <c r="F57" s="11" t="s">
        <v>131</v>
      </c>
      <c r="G57" s="11" t="str">
        <f>VLOOKUP(F57,[1]Sheet1!$F$4:$G$149,2,0)</f>
        <v>李秀丽</v>
      </c>
      <c r="H57" s="12" t="s">
        <v>64</v>
      </c>
    </row>
    <row r="58" ht="30" customHeight="1" spans="1:8">
      <c r="A58" s="10">
        <v>55</v>
      </c>
      <c r="B58" s="10">
        <v>202110223068</v>
      </c>
      <c r="C58" s="11" t="s">
        <v>79</v>
      </c>
      <c r="D58" s="11" t="s">
        <v>132</v>
      </c>
      <c r="E58" s="11" t="s">
        <v>12</v>
      </c>
      <c r="F58" s="11" t="s">
        <v>133</v>
      </c>
      <c r="G58" s="11" t="str">
        <f>VLOOKUP(F58,[1]Sheet1!$F$4:$G$149,2,0)</f>
        <v>贺显晶</v>
      </c>
      <c r="H58" s="12" t="s">
        <v>14</v>
      </c>
    </row>
    <row r="59" ht="30" customHeight="1" spans="1:8">
      <c r="A59" s="10">
        <v>56</v>
      </c>
      <c r="B59" s="10">
        <v>202110223077</v>
      </c>
      <c r="C59" s="11" t="s">
        <v>79</v>
      </c>
      <c r="D59" s="11" t="s">
        <v>134</v>
      </c>
      <c r="E59" s="11" t="s">
        <v>12</v>
      </c>
      <c r="F59" s="11" t="s">
        <v>135</v>
      </c>
      <c r="G59" s="11" t="str">
        <f>VLOOKUP(F59,[1]Sheet1!$F$4:$G$149,2,0)</f>
        <v>于浪潮</v>
      </c>
      <c r="H59" s="12" t="s">
        <v>14</v>
      </c>
    </row>
    <row r="60" ht="30" customHeight="1" spans="1:8">
      <c r="A60" s="10">
        <v>57</v>
      </c>
      <c r="B60" s="10">
        <v>202110223053</v>
      </c>
      <c r="C60" s="11" t="s">
        <v>79</v>
      </c>
      <c r="D60" s="11" t="s">
        <v>136</v>
      </c>
      <c r="E60" s="11" t="s">
        <v>12</v>
      </c>
      <c r="F60" s="11" t="s">
        <v>137</v>
      </c>
      <c r="G60" s="11" t="str">
        <f>VLOOKUP(F60,[1]Sheet1!$F$4:$G$149,2,0)</f>
        <v>高亚梅</v>
      </c>
      <c r="H60" s="12" t="s">
        <v>21</v>
      </c>
    </row>
    <row r="61" ht="30" customHeight="1" spans="1:8">
      <c r="A61" s="10">
        <v>58</v>
      </c>
      <c r="B61" s="10">
        <v>202110223063</v>
      </c>
      <c r="C61" s="11" t="s">
        <v>79</v>
      </c>
      <c r="D61" s="11" t="s">
        <v>138</v>
      </c>
      <c r="E61" s="11" t="s">
        <v>12</v>
      </c>
      <c r="F61" s="11" t="s">
        <v>139</v>
      </c>
      <c r="G61" s="11" t="str">
        <f>VLOOKUP(F61,[1]Sheet1!$F$4:$G$149,2,0)</f>
        <v>王小婷</v>
      </c>
      <c r="H61" s="12" t="s">
        <v>29</v>
      </c>
    </row>
    <row r="62" ht="30" customHeight="1" spans="1:8">
      <c r="A62" s="10">
        <v>59</v>
      </c>
      <c r="B62" s="10">
        <v>202110223085</v>
      </c>
      <c r="C62" s="11" t="s">
        <v>79</v>
      </c>
      <c r="D62" s="11" t="s">
        <v>140</v>
      </c>
      <c r="E62" s="11" t="s">
        <v>12</v>
      </c>
      <c r="F62" s="11" t="s">
        <v>141</v>
      </c>
      <c r="G62" s="11" t="str">
        <f>VLOOKUP(F62,[1]Sheet1!$F$4:$G$149,2,0)</f>
        <v>刘浩莉</v>
      </c>
      <c r="H62" s="12" t="s">
        <v>64</v>
      </c>
    </row>
    <row r="63" ht="30" customHeight="1" spans="1:8">
      <c r="A63" s="10">
        <v>60</v>
      </c>
      <c r="B63" s="10">
        <v>202110223056</v>
      </c>
      <c r="C63" s="11" t="s">
        <v>79</v>
      </c>
      <c r="D63" s="11" t="s">
        <v>142</v>
      </c>
      <c r="E63" s="11" t="s">
        <v>12</v>
      </c>
      <c r="F63" s="11" t="s">
        <v>143</v>
      </c>
      <c r="G63" s="11" t="str">
        <f>VLOOKUP(F63,[1]Sheet1!$F$4:$G$149,2,0)</f>
        <v>孙权</v>
      </c>
      <c r="H63" s="12" t="s">
        <v>43</v>
      </c>
    </row>
    <row r="64" ht="30" customHeight="1" spans="1:8">
      <c r="A64" s="10">
        <v>61</v>
      </c>
      <c r="B64" s="10">
        <v>202110223059</v>
      </c>
      <c r="C64" s="11" t="s">
        <v>79</v>
      </c>
      <c r="D64" s="11" t="s">
        <v>144</v>
      </c>
      <c r="E64" s="11" t="s">
        <v>12</v>
      </c>
      <c r="F64" s="11" t="s">
        <v>145</v>
      </c>
      <c r="G64" s="11" t="str">
        <f>VLOOKUP(F64,[1]Sheet1!$F$4:$G$149,2,0)</f>
        <v>路阳</v>
      </c>
      <c r="H64" s="12" t="s">
        <v>17</v>
      </c>
    </row>
    <row r="65" ht="30" customHeight="1" spans="1:8">
      <c r="A65" s="10">
        <v>62</v>
      </c>
      <c r="B65" s="10">
        <v>202110223048</v>
      </c>
      <c r="C65" s="11" t="s">
        <v>79</v>
      </c>
      <c r="D65" s="11" t="s">
        <v>146</v>
      </c>
      <c r="E65" s="11" t="s">
        <v>12</v>
      </c>
      <c r="F65" s="11" t="s">
        <v>147</v>
      </c>
      <c r="G65" s="11" t="str">
        <f>VLOOKUP(F65,[1]Sheet1!$F$4:$G$149,2,0)</f>
        <v>蒋雨洲</v>
      </c>
      <c r="H65" s="12" t="s">
        <v>26</v>
      </c>
    </row>
    <row r="66" ht="30" customHeight="1" spans="1:8">
      <c r="A66" s="10">
        <v>63</v>
      </c>
      <c r="B66" s="10">
        <v>202110223061</v>
      </c>
      <c r="C66" s="11" t="s">
        <v>79</v>
      </c>
      <c r="D66" s="11" t="s">
        <v>148</v>
      </c>
      <c r="E66" s="11" t="s">
        <v>12</v>
      </c>
      <c r="F66" s="11" t="s">
        <v>149</v>
      </c>
      <c r="G66" s="11" t="str">
        <f>VLOOKUP(F66,[1]Sheet1!$F$4:$G$149,2,0)</f>
        <v>李文顺</v>
      </c>
      <c r="H66" s="12" t="s">
        <v>17</v>
      </c>
    </row>
    <row r="67" ht="30" customHeight="1" spans="1:8">
      <c r="A67" s="10">
        <v>64</v>
      </c>
      <c r="B67" s="10">
        <v>202110223054</v>
      </c>
      <c r="C67" s="11" t="s">
        <v>79</v>
      </c>
      <c r="D67" s="11" t="s">
        <v>150</v>
      </c>
      <c r="E67" s="11" t="s">
        <v>12</v>
      </c>
      <c r="F67" s="11" t="s">
        <v>151</v>
      </c>
      <c r="G67" s="11" t="str">
        <f>VLOOKUP(F67,[1]Sheet1!$F$4:$G$149,2,0)</f>
        <v>毕少杰</v>
      </c>
      <c r="H67" s="12" t="s">
        <v>21</v>
      </c>
    </row>
    <row r="68" ht="30" customHeight="1" spans="1:8">
      <c r="A68" s="10">
        <v>65</v>
      </c>
      <c r="B68" s="10">
        <v>202110223062</v>
      </c>
      <c r="C68" s="11" t="s">
        <v>79</v>
      </c>
      <c r="D68" s="11" t="s">
        <v>152</v>
      </c>
      <c r="E68" s="11" t="s">
        <v>12</v>
      </c>
      <c r="F68" s="11" t="s">
        <v>153</v>
      </c>
      <c r="G68" s="11" t="str">
        <f>VLOOKUP(F68,[1]Sheet1!$F$4:$G$149,2,0)</f>
        <v>尹丽丽</v>
      </c>
      <c r="H68" s="12" t="s">
        <v>64</v>
      </c>
    </row>
    <row r="69" ht="30" customHeight="1" spans="1:8">
      <c r="A69" s="10">
        <v>66</v>
      </c>
      <c r="B69" s="10">
        <v>202110223084</v>
      </c>
      <c r="C69" s="11" t="s">
        <v>79</v>
      </c>
      <c r="D69" s="11" t="s">
        <v>154</v>
      </c>
      <c r="E69" s="11" t="s">
        <v>12</v>
      </c>
      <c r="F69" s="11" t="s">
        <v>155</v>
      </c>
      <c r="G69" s="11" t="str">
        <f>VLOOKUP(F69,[1]Sheet1!$F$4:$G$149,2,0)</f>
        <v>韩静</v>
      </c>
      <c r="H69" s="12" t="s">
        <v>29</v>
      </c>
    </row>
    <row r="70" ht="30" customHeight="1" spans="1:8">
      <c r="A70" s="10">
        <v>67</v>
      </c>
      <c r="B70" s="10">
        <v>202110223080</v>
      </c>
      <c r="C70" s="11" t="s">
        <v>79</v>
      </c>
      <c r="D70" s="11" t="s">
        <v>156</v>
      </c>
      <c r="E70" s="11" t="s">
        <v>12</v>
      </c>
      <c r="F70" s="11" t="s">
        <v>157</v>
      </c>
      <c r="G70" s="11" t="str">
        <f>VLOOKUP(F70,[1]Sheet1!$F$4:$G$149,2,0)</f>
        <v>刘烁</v>
      </c>
      <c r="H70" s="12" t="s">
        <v>17</v>
      </c>
    </row>
    <row r="71" ht="30" customHeight="1" spans="1:8">
      <c r="A71" s="10">
        <v>68</v>
      </c>
      <c r="B71" s="10">
        <v>202110223070</v>
      </c>
      <c r="C71" s="11" t="s">
        <v>79</v>
      </c>
      <c r="D71" s="11" t="s">
        <v>158</v>
      </c>
      <c r="E71" s="11" t="s">
        <v>12</v>
      </c>
      <c r="F71" s="11" t="s">
        <v>159</v>
      </c>
      <c r="G71" s="11" t="str">
        <f>VLOOKUP(F71,[1]Sheet1!$F$4:$G$149,2,0)</f>
        <v>许哲</v>
      </c>
      <c r="H71" s="12" t="s">
        <v>160</v>
      </c>
    </row>
    <row r="72" ht="30" customHeight="1" spans="1:8">
      <c r="A72" s="10">
        <v>69</v>
      </c>
      <c r="B72" s="10">
        <v>202110223072</v>
      </c>
      <c r="C72" s="11" t="s">
        <v>79</v>
      </c>
      <c r="D72" s="11" t="s">
        <v>161</v>
      </c>
      <c r="E72" s="11" t="s">
        <v>12</v>
      </c>
      <c r="F72" s="11" t="s">
        <v>162</v>
      </c>
      <c r="G72" s="11" t="str">
        <f>VLOOKUP(F72,[1]Sheet1!$F$4:$G$149,2,0)</f>
        <v>李晶</v>
      </c>
      <c r="H72" s="12" t="s">
        <v>163</v>
      </c>
    </row>
    <row r="73" ht="30" customHeight="1" spans="1:8">
      <c r="A73" s="10">
        <v>70</v>
      </c>
      <c r="B73" s="10">
        <v>202110223097</v>
      </c>
      <c r="C73" s="11" t="s">
        <v>164</v>
      </c>
      <c r="D73" s="11" t="s">
        <v>165</v>
      </c>
      <c r="E73" s="11" t="s">
        <v>12</v>
      </c>
      <c r="F73" s="11" t="s">
        <v>166</v>
      </c>
      <c r="G73" s="11" t="str">
        <f>VLOOKUP(F73,[1]Sheet1!$F$4:$G$149,2,0)</f>
        <v>张方成</v>
      </c>
      <c r="H73" s="12" t="s">
        <v>167</v>
      </c>
    </row>
    <row r="74" ht="30" customHeight="1" spans="1:8">
      <c r="A74" s="10">
        <v>71</v>
      </c>
      <c r="B74" s="10">
        <v>202110223096</v>
      </c>
      <c r="C74" s="11" t="s">
        <v>164</v>
      </c>
      <c r="D74" s="11" t="s">
        <v>168</v>
      </c>
      <c r="E74" s="11" t="s">
        <v>12</v>
      </c>
      <c r="F74" s="11" t="s">
        <v>169</v>
      </c>
      <c r="G74" s="11" t="str">
        <f>VLOOKUP(F74,[1]Sheet1!$F$4:$G$149,2,0)</f>
        <v>韩宁</v>
      </c>
      <c r="H74" s="12" t="s">
        <v>163</v>
      </c>
    </row>
    <row r="75" ht="30" customHeight="1" spans="1:8">
      <c r="A75" s="10">
        <v>72</v>
      </c>
      <c r="B75" s="10">
        <v>202110223099</v>
      </c>
      <c r="C75" s="11" t="s">
        <v>164</v>
      </c>
      <c r="D75" s="11" t="s">
        <v>170</v>
      </c>
      <c r="E75" s="11" t="s">
        <v>12</v>
      </c>
      <c r="F75" s="11" t="s">
        <v>171</v>
      </c>
      <c r="G75" s="11" t="str">
        <f>VLOOKUP(F75,[1]Sheet1!$F$4:$G$149,2,0)</f>
        <v>周树涛</v>
      </c>
      <c r="H75" s="12" t="s">
        <v>163</v>
      </c>
    </row>
    <row r="76" ht="30" customHeight="1" spans="1:8">
      <c r="A76" s="10">
        <v>73</v>
      </c>
      <c r="B76" s="10">
        <v>202110223102</v>
      </c>
      <c r="C76" s="11" t="s">
        <v>164</v>
      </c>
      <c r="D76" s="11" t="s">
        <v>172</v>
      </c>
      <c r="E76" s="11" t="s">
        <v>12</v>
      </c>
      <c r="F76" s="11" t="s">
        <v>173</v>
      </c>
      <c r="G76" s="11" t="str">
        <f>VLOOKUP(F76,[1]Sheet1!$F$4:$G$149,2,0)</f>
        <v>杨景萍</v>
      </c>
      <c r="H76" s="12" t="s">
        <v>163</v>
      </c>
    </row>
    <row r="77" ht="30" customHeight="1" spans="1:8">
      <c r="A77" s="10">
        <v>74</v>
      </c>
      <c r="B77" s="10">
        <v>202110223098</v>
      </c>
      <c r="C77" s="11" t="s">
        <v>164</v>
      </c>
      <c r="D77" s="11" t="s">
        <v>174</v>
      </c>
      <c r="E77" s="11" t="s">
        <v>12</v>
      </c>
      <c r="F77" s="11" t="s">
        <v>175</v>
      </c>
      <c r="G77" s="11" t="str">
        <f>VLOOKUP(F77,[1]Sheet1!$F$4:$G$149,2,0)</f>
        <v>王红</v>
      </c>
      <c r="H77" s="12" t="s">
        <v>64</v>
      </c>
    </row>
    <row r="78" ht="30" customHeight="1" spans="1:8">
      <c r="A78" s="10">
        <v>75</v>
      </c>
      <c r="B78" s="10">
        <v>202110223092</v>
      </c>
      <c r="C78" s="11" t="s">
        <v>164</v>
      </c>
      <c r="D78" s="11" t="s">
        <v>176</v>
      </c>
      <c r="E78" s="11" t="s">
        <v>12</v>
      </c>
      <c r="F78" s="11" t="s">
        <v>177</v>
      </c>
      <c r="G78" s="11" t="str">
        <f>VLOOKUP(F78,[1]Sheet1!$F$4:$G$149,2,0)</f>
        <v>钱伟东</v>
      </c>
      <c r="H78" s="12" t="s">
        <v>14</v>
      </c>
    </row>
    <row r="79" ht="30" customHeight="1" spans="1:8">
      <c r="A79" s="10">
        <v>76</v>
      </c>
      <c r="B79" s="10">
        <v>202110223086</v>
      </c>
      <c r="C79" s="11" t="s">
        <v>164</v>
      </c>
      <c r="D79" s="11" t="s">
        <v>178</v>
      </c>
      <c r="E79" s="11" t="s">
        <v>12</v>
      </c>
      <c r="F79" s="11" t="s">
        <v>179</v>
      </c>
      <c r="G79" s="11" t="str">
        <f>VLOOKUP(F79,[1]Sheet1!$F$4:$G$149,2,0)</f>
        <v>刘丹</v>
      </c>
      <c r="H79" s="12" t="s">
        <v>59</v>
      </c>
    </row>
    <row r="80" ht="30" customHeight="1" spans="1:8">
      <c r="A80" s="10">
        <v>77</v>
      </c>
      <c r="B80" s="10">
        <v>202110223088</v>
      </c>
      <c r="C80" s="11" t="s">
        <v>164</v>
      </c>
      <c r="D80" s="11" t="s">
        <v>180</v>
      </c>
      <c r="E80" s="11" t="s">
        <v>12</v>
      </c>
      <c r="F80" s="11" t="s">
        <v>181</v>
      </c>
      <c r="G80" s="11" t="str">
        <f>VLOOKUP(F80,[1]Sheet1!$F$4:$G$149,2,0)</f>
        <v>候畅</v>
      </c>
      <c r="H80" s="12" t="s">
        <v>64</v>
      </c>
    </row>
    <row r="81" ht="30" customHeight="1" spans="1:8">
      <c r="A81" s="10">
        <v>78</v>
      </c>
      <c r="B81" s="10">
        <v>202110223101</v>
      </c>
      <c r="C81" s="11" t="s">
        <v>164</v>
      </c>
      <c r="D81" s="11" t="s">
        <v>182</v>
      </c>
      <c r="E81" s="11" t="s">
        <v>12</v>
      </c>
      <c r="F81" s="11" t="s">
        <v>183</v>
      </c>
      <c r="G81" s="11" t="str">
        <f>VLOOKUP(F81,[1]Sheet1!$F$4:$G$149,2,0)</f>
        <v>吴艳</v>
      </c>
      <c r="H81" s="12" t="s">
        <v>163</v>
      </c>
    </row>
    <row r="82" ht="30" customHeight="1" spans="1:8">
      <c r="A82" s="10">
        <v>79</v>
      </c>
      <c r="B82" s="10">
        <v>202110223087</v>
      </c>
      <c r="C82" s="11" t="s">
        <v>164</v>
      </c>
      <c r="D82" s="11" t="s">
        <v>184</v>
      </c>
      <c r="E82" s="11" t="s">
        <v>12</v>
      </c>
      <c r="F82" s="11" t="s">
        <v>185</v>
      </c>
      <c r="G82" s="11" t="str">
        <f>VLOOKUP(F82,[1]Sheet1!$F$4:$G$149,2,0)</f>
        <v>郑文凤</v>
      </c>
      <c r="H82" s="12" t="s">
        <v>43</v>
      </c>
    </row>
    <row r="83" ht="30" customHeight="1" spans="1:8">
      <c r="A83" s="10">
        <v>80</v>
      </c>
      <c r="B83" s="10">
        <v>202110223095</v>
      </c>
      <c r="C83" s="11" t="s">
        <v>164</v>
      </c>
      <c r="D83" s="11" t="s">
        <v>186</v>
      </c>
      <c r="E83" s="11" t="s">
        <v>12</v>
      </c>
      <c r="F83" s="11" t="s">
        <v>187</v>
      </c>
      <c r="G83" s="11" t="str">
        <f>VLOOKUP(F83,[1]Sheet1!$F$4:$G$149,2,0)</f>
        <v>刘永悦</v>
      </c>
      <c r="H83" s="12" t="s">
        <v>64</v>
      </c>
    </row>
    <row r="84" ht="30" customHeight="1" spans="1:8">
      <c r="A84" s="10">
        <v>81</v>
      </c>
      <c r="B84" s="10">
        <v>202110223094</v>
      </c>
      <c r="C84" s="11" t="s">
        <v>164</v>
      </c>
      <c r="D84" s="11" t="s">
        <v>188</v>
      </c>
      <c r="E84" s="11" t="s">
        <v>12</v>
      </c>
      <c r="F84" s="11" t="s">
        <v>189</v>
      </c>
      <c r="G84" s="11" t="str">
        <f>VLOOKUP(F84,[1]Sheet1!$F$4:$G$149,2,0)</f>
        <v>解恒燕</v>
      </c>
      <c r="H84" s="12" t="s">
        <v>59</v>
      </c>
    </row>
    <row r="85" ht="30" customHeight="1" spans="1:8">
      <c r="A85" s="10">
        <v>82</v>
      </c>
      <c r="B85" s="10">
        <v>202110223090</v>
      </c>
      <c r="C85" s="11" t="s">
        <v>164</v>
      </c>
      <c r="D85" s="11" t="s">
        <v>190</v>
      </c>
      <c r="E85" s="11" t="s">
        <v>12</v>
      </c>
      <c r="F85" s="11" t="s">
        <v>191</v>
      </c>
      <c r="G85" s="11" t="str">
        <f>VLOOKUP(F85,[1]Sheet1!$F$4:$G$149,2,0)</f>
        <v>梁春英</v>
      </c>
      <c r="H85" s="12" t="s">
        <v>29</v>
      </c>
    </row>
    <row r="86" ht="30" customHeight="1" spans="1:8">
      <c r="A86" s="10">
        <v>83</v>
      </c>
      <c r="B86" s="10">
        <v>202110223093</v>
      </c>
      <c r="C86" s="11" t="s">
        <v>164</v>
      </c>
      <c r="D86" s="11" t="s">
        <v>192</v>
      </c>
      <c r="E86" s="11" t="s">
        <v>12</v>
      </c>
      <c r="F86" s="11" t="s">
        <v>193</v>
      </c>
      <c r="G86" s="11" t="str">
        <f>VLOOKUP(F86,[1]Sheet1!$F$4:$G$149,2,0)</f>
        <v>姜虹</v>
      </c>
      <c r="H86" s="12" t="s">
        <v>64</v>
      </c>
    </row>
    <row r="87" ht="30" customHeight="1" spans="1:8">
      <c r="A87" s="10">
        <v>84</v>
      </c>
      <c r="B87" s="10">
        <v>202110223100</v>
      </c>
      <c r="C87" s="11" t="s">
        <v>164</v>
      </c>
      <c r="D87" s="11" t="s">
        <v>194</v>
      </c>
      <c r="E87" s="11" t="s">
        <v>12</v>
      </c>
      <c r="F87" s="11" t="s">
        <v>195</v>
      </c>
      <c r="G87" s="11" t="str">
        <f>VLOOKUP(F87,[1]Sheet1!$F$4:$G$149,2,0)</f>
        <v>李兴军</v>
      </c>
      <c r="H87" s="12" t="s">
        <v>163</v>
      </c>
    </row>
    <row r="88" ht="30" customHeight="1" spans="1:8">
      <c r="A88" s="10">
        <v>85</v>
      </c>
      <c r="B88" s="10">
        <v>202110223091</v>
      </c>
      <c r="C88" s="11" t="s">
        <v>164</v>
      </c>
      <c r="D88" s="11" t="s">
        <v>196</v>
      </c>
      <c r="E88" s="11" t="s">
        <v>12</v>
      </c>
      <c r="F88" s="11" t="s">
        <v>197</v>
      </c>
      <c r="G88" s="11" t="str">
        <f>VLOOKUP(F88,[1]Sheet1!$F$4:$G$149,2,0)</f>
        <v>宁常鑫</v>
      </c>
      <c r="H88" s="12" t="s">
        <v>29</v>
      </c>
    </row>
    <row r="89" ht="30" customHeight="1" spans="1:8">
      <c r="A89" s="10">
        <v>86</v>
      </c>
      <c r="B89" s="10">
        <v>202110223089</v>
      </c>
      <c r="C89" s="11" t="s">
        <v>164</v>
      </c>
      <c r="D89" s="11" t="s">
        <v>198</v>
      </c>
      <c r="E89" s="11" t="s">
        <v>12</v>
      </c>
      <c r="F89" s="11" t="s">
        <v>199</v>
      </c>
      <c r="G89" s="11" t="str">
        <f>VLOOKUP(F89,[1]Sheet1!$F$4:$G$149,2,0)</f>
        <v>富丰珍</v>
      </c>
      <c r="H89" s="12" t="s">
        <v>36</v>
      </c>
    </row>
    <row r="90" ht="30" customHeight="1" spans="1:8">
      <c r="A90" s="10">
        <v>87</v>
      </c>
      <c r="B90" s="10">
        <v>202110223103</v>
      </c>
      <c r="C90" s="11" t="s">
        <v>164</v>
      </c>
      <c r="D90" s="11" t="s">
        <v>200</v>
      </c>
      <c r="E90" s="11" t="s">
        <v>12</v>
      </c>
      <c r="F90" s="11" t="s">
        <v>201</v>
      </c>
      <c r="G90" s="11" t="str">
        <f>VLOOKUP(F90,[1]Sheet1!$F$4:$G$149,2,0)</f>
        <v>邵明欣</v>
      </c>
      <c r="H90" s="12" t="s">
        <v>64</v>
      </c>
    </row>
    <row r="91" ht="30" customHeight="1" spans="1:8">
      <c r="A91" s="10">
        <v>88</v>
      </c>
      <c r="B91" s="10">
        <v>202110223032</v>
      </c>
      <c r="C91" s="11" t="s">
        <v>18</v>
      </c>
      <c r="D91" s="11" t="s">
        <v>202</v>
      </c>
      <c r="E91" s="11" t="s">
        <v>203</v>
      </c>
      <c r="F91" s="11" t="s">
        <v>204</v>
      </c>
      <c r="G91" s="11" t="str">
        <f>VLOOKUP(F91,[1]Sheet1!$F$4:$G$149,2,0)</f>
        <v>杜艳丽</v>
      </c>
      <c r="H91" s="12" t="s">
        <v>26</v>
      </c>
    </row>
    <row r="92" ht="30" customHeight="1" spans="1:8">
      <c r="A92" s="10">
        <v>89</v>
      </c>
      <c r="B92" s="10">
        <v>202110223038</v>
      </c>
      <c r="C92" s="11" t="s">
        <v>18</v>
      </c>
      <c r="D92" s="11" t="s">
        <v>205</v>
      </c>
      <c r="E92" s="11" t="s">
        <v>203</v>
      </c>
      <c r="F92" s="11" t="s">
        <v>206</v>
      </c>
      <c r="G92" s="11" t="str">
        <f>VLOOKUP(F92,[1]Sheet1!$F$4:$G$149,2,0)</f>
        <v>徐国林</v>
      </c>
      <c r="H92" s="12" t="s">
        <v>29</v>
      </c>
    </row>
    <row r="93" ht="30" customHeight="1" spans="1:8">
      <c r="A93" s="10">
        <v>90</v>
      </c>
      <c r="B93" s="10">
        <v>202110223039</v>
      </c>
      <c r="C93" s="11" t="s">
        <v>18</v>
      </c>
      <c r="D93" s="11" t="s">
        <v>207</v>
      </c>
      <c r="E93" s="11" t="s">
        <v>203</v>
      </c>
      <c r="F93" s="11" t="s">
        <v>208</v>
      </c>
      <c r="G93" s="11" t="str">
        <f>VLOOKUP(F93,[1]Sheet1!$F$4:$G$149,2,0)</f>
        <v>赵强</v>
      </c>
      <c r="H93" s="12" t="s">
        <v>26</v>
      </c>
    </row>
    <row r="94" ht="30" customHeight="1" spans="1:8">
      <c r="A94" s="10">
        <v>91</v>
      </c>
      <c r="B94" s="10">
        <v>202110223037</v>
      </c>
      <c r="C94" s="11" t="s">
        <v>18</v>
      </c>
      <c r="D94" s="11" t="s">
        <v>209</v>
      </c>
      <c r="E94" s="11" t="s">
        <v>203</v>
      </c>
      <c r="F94" s="11" t="s">
        <v>210</v>
      </c>
      <c r="G94" s="11" t="str">
        <f>VLOOKUP(F94,[1]Sheet1!$F$4:$G$149,2,0)</f>
        <v>李婧</v>
      </c>
      <c r="H94" s="12" t="s">
        <v>21</v>
      </c>
    </row>
    <row r="95" ht="30" customHeight="1" spans="1:8">
      <c r="A95" s="10">
        <v>92</v>
      </c>
      <c r="B95" s="10">
        <v>202110223035</v>
      </c>
      <c r="C95" s="11" t="s">
        <v>18</v>
      </c>
      <c r="D95" s="11" t="s">
        <v>211</v>
      </c>
      <c r="E95" s="11" t="s">
        <v>203</v>
      </c>
      <c r="F95" s="11" t="s">
        <v>212</v>
      </c>
      <c r="G95" s="11" t="str">
        <f>VLOOKUP(F95,[1]Sheet1!$F$4:$G$149,2,0)</f>
        <v>李爱传</v>
      </c>
      <c r="H95" s="12" t="s">
        <v>17</v>
      </c>
    </row>
    <row r="96" ht="30" customHeight="1" spans="1:8">
      <c r="A96" s="10">
        <v>93</v>
      </c>
      <c r="B96" s="10">
        <v>202110223033</v>
      </c>
      <c r="C96" s="11" t="s">
        <v>18</v>
      </c>
      <c r="D96" s="11" t="s">
        <v>213</v>
      </c>
      <c r="E96" s="11" t="s">
        <v>203</v>
      </c>
      <c r="F96" s="11" t="s">
        <v>214</v>
      </c>
      <c r="G96" s="11" t="str">
        <f>VLOOKUP(F96,[1]Sheet1!$F$4:$G$149,2,0)</f>
        <v>梁远</v>
      </c>
      <c r="H96" s="12" t="s">
        <v>29</v>
      </c>
    </row>
    <row r="97" ht="30" customHeight="1" spans="1:8">
      <c r="A97" s="10">
        <v>94</v>
      </c>
      <c r="B97" s="10">
        <v>202110223036</v>
      </c>
      <c r="C97" s="11" t="s">
        <v>18</v>
      </c>
      <c r="D97" s="11" t="s">
        <v>215</v>
      </c>
      <c r="E97" s="11" t="s">
        <v>203</v>
      </c>
      <c r="F97" s="11" t="s">
        <v>216</v>
      </c>
      <c r="G97" s="11" t="str">
        <f>VLOOKUP(F97,[1]Sheet1!$F$4:$G$149,2,0)</f>
        <v>郝丹丹</v>
      </c>
      <c r="H97" s="12" t="s">
        <v>14</v>
      </c>
    </row>
    <row r="98" s="2" customFormat="1" ht="30" customHeight="1" spans="1:8">
      <c r="A98" s="10">
        <v>95</v>
      </c>
      <c r="B98" s="10">
        <v>202110223040</v>
      </c>
      <c r="C98" s="11" t="s">
        <v>18</v>
      </c>
      <c r="D98" s="11" t="s">
        <v>217</v>
      </c>
      <c r="E98" s="11" t="s">
        <v>203</v>
      </c>
      <c r="F98" s="11" t="s">
        <v>218</v>
      </c>
      <c r="G98" s="11" t="str">
        <f>VLOOKUP(F98,[1]Sheet1!$F$4:$G$149,2,0)</f>
        <v>陆磊</v>
      </c>
      <c r="H98" s="13" t="s">
        <v>26</v>
      </c>
    </row>
    <row r="99" ht="30" customHeight="1" spans="1:8">
      <c r="A99" s="10">
        <v>96</v>
      </c>
      <c r="B99" s="10">
        <v>202110223117</v>
      </c>
      <c r="C99" s="11" t="s">
        <v>79</v>
      </c>
      <c r="D99" s="11" t="s">
        <v>219</v>
      </c>
      <c r="E99" s="11" t="s">
        <v>203</v>
      </c>
      <c r="F99" s="11" t="s">
        <v>220</v>
      </c>
      <c r="G99" s="11" t="str">
        <f>VLOOKUP(F99,[1]Sheet1!$F$4:$G$149,2,0)</f>
        <v>董晓威</v>
      </c>
      <c r="H99" s="12" t="s">
        <v>29</v>
      </c>
    </row>
    <row r="100" ht="30" customHeight="1" spans="1:8">
      <c r="A100" s="10">
        <v>97</v>
      </c>
      <c r="B100" s="10">
        <v>202110223115</v>
      </c>
      <c r="C100" s="11" t="s">
        <v>79</v>
      </c>
      <c r="D100" s="11" t="s">
        <v>221</v>
      </c>
      <c r="E100" s="11" t="s">
        <v>203</v>
      </c>
      <c r="F100" s="11" t="s">
        <v>222</v>
      </c>
      <c r="G100" s="11" t="str">
        <f>VLOOKUP(F100,[1]Sheet1!$F$4:$G$149,2,0)</f>
        <v>孟令伟</v>
      </c>
      <c r="H100" s="12" t="s">
        <v>46</v>
      </c>
    </row>
    <row r="101" ht="30" customHeight="1" spans="1:8">
      <c r="A101" s="10">
        <v>98</v>
      </c>
      <c r="B101" s="10">
        <v>202110223106</v>
      </c>
      <c r="C101" s="11" t="s">
        <v>79</v>
      </c>
      <c r="D101" s="11" t="s">
        <v>223</v>
      </c>
      <c r="E101" s="11" t="s">
        <v>203</v>
      </c>
      <c r="F101" s="11" t="s">
        <v>224</v>
      </c>
      <c r="G101" s="11" t="str">
        <f>VLOOKUP(F101,[1]Sheet1!$F$4:$G$149,2,0)</f>
        <v>于波</v>
      </c>
      <c r="H101" s="12" t="s">
        <v>64</v>
      </c>
    </row>
    <row r="102" ht="30" customHeight="1" spans="1:8">
      <c r="A102" s="10">
        <v>99</v>
      </c>
      <c r="B102" s="10">
        <v>202110223105</v>
      </c>
      <c r="C102" s="11" t="s">
        <v>79</v>
      </c>
      <c r="D102" s="11" t="s">
        <v>225</v>
      </c>
      <c r="E102" s="11" t="s">
        <v>203</v>
      </c>
      <c r="F102" s="11" t="s">
        <v>226</v>
      </c>
      <c r="G102" s="11" t="str">
        <f>VLOOKUP(F102,[1]Sheet1!$F$4:$G$149,2,0)</f>
        <v>李安妮</v>
      </c>
      <c r="H102" s="12" t="s">
        <v>14</v>
      </c>
    </row>
    <row r="103" ht="30" customHeight="1" spans="1:8">
      <c r="A103" s="10">
        <v>100</v>
      </c>
      <c r="B103" s="10">
        <v>202110223110</v>
      </c>
      <c r="C103" s="11" t="s">
        <v>79</v>
      </c>
      <c r="D103" s="11" t="s">
        <v>227</v>
      </c>
      <c r="E103" s="11" t="s">
        <v>203</v>
      </c>
      <c r="F103" s="11" t="s">
        <v>228</v>
      </c>
      <c r="G103" s="11" t="str">
        <f>VLOOKUP(F103,[1]Sheet1!$F$4:$G$149,2,0)</f>
        <v>邓杰</v>
      </c>
      <c r="H103" s="12" t="s">
        <v>26</v>
      </c>
    </row>
    <row r="104" ht="30" customHeight="1" spans="1:8">
      <c r="A104" s="10">
        <v>101</v>
      </c>
      <c r="B104" s="10">
        <v>202110223104</v>
      </c>
      <c r="C104" s="11" t="s">
        <v>79</v>
      </c>
      <c r="D104" s="11" t="s">
        <v>229</v>
      </c>
      <c r="E104" s="11" t="s">
        <v>203</v>
      </c>
      <c r="F104" s="11" t="s">
        <v>230</v>
      </c>
      <c r="G104" s="11" t="str">
        <f>VLOOKUP(F104,[1]Sheet1!$F$4:$G$149,2,0)</f>
        <v>荆瑞勇</v>
      </c>
      <c r="H104" s="12" t="s">
        <v>21</v>
      </c>
    </row>
    <row r="105" ht="30" customHeight="1" spans="1:8">
      <c r="A105" s="10">
        <v>102</v>
      </c>
      <c r="B105" s="10">
        <v>202110223114</v>
      </c>
      <c r="C105" s="11" t="s">
        <v>79</v>
      </c>
      <c r="D105" s="11" t="s">
        <v>231</v>
      </c>
      <c r="E105" s="11" t="s">
        <v>203</v>
      </c>
      <c r="F105" s="11" t="s">
        <v>232</v>
      </c>
      <c r="G105" s="11" t="str">
        <f>VLOOKUP(F105,[1]Sheet1!$F$4:$G$149,2,0)</f>
        <v>邸国辉</v>
      </c>
      <c r="H105" s="12" t="s">
        <v>17</v>
      </c>
    </row>
    <row r="106" ht="30" customHeight="1" spans="1:8">
      <c r="A106" s="10">
        <v>103</v>
      </c>
      <c r="B106" s="10">
        <v>202110223108</v>
      </c>
      <c r="C106" s="11" t="s">
        <v>79</v>
      </c>
      <c r="D106" s="11" t="s">
        <v>233</v>
      </c>
      <c r="E106" s="11" t="s">
        <v>203</v>
      </c>
      <c r="F106" s="11" t="s">
        <v>234</v>
      </c>
      <c r="G106" s="11" t="str">
        <f>VLOOKUP(F106,[1]Sheet1!$F$4:$G$149,2,0)</f>
        <v>吴楠</v>
      </c>
      <c r="H106" s="12" t="s">
        <v>21</v>
      </c>
    </row>
    <row r="107" ht="30" customHeight="1" spans="1:8">
      <c r="A107" s="10">
        <v>104</v>
      </c>
      <c r="B107" s="10">
        <v>202110223118</v>
      </c>
      <c r="C107" s="11" t="s">
        <v>79</v>
      </c>
      <c r="D107" s="11" t="s">
        <v>235</v>
      </c>
      <c r="E107" s="11" t="s">
        <v>203</v>
      </c>
      <c r="F107" s="11" t="s">
        <v>236</v>
      </c>
      <c r="G107" s="11" t="str">
        <f>VLOOKUP(F107,[1]Sheet1!$F$4:$G$149,2,0)</f>
        <v>颜丽娟</v>
      </c>
      <c r="H107" s="12" t="s">
        <v>64</v>
      </c>
    </row>
    <row r="108" ht="30" customHeight="1" spans="1:8">
      <c r="A108" s="10">
        <v>105</v>
      </c>
      <c r="B108" s="10">
        <v>202110223109</v>
      </c>
      <c r="C108" s="11" t="s">
        <v>79</v>
      </c>
      <c r="D108" s="11" t="s">
        <v>237</v>
      </c>
      <c r="E108" s="11" t="s">
        <v>203</v>
      </c>
      <c r="F108" s="11" t="s">
        <v>238</v>
      </c>
      <c r="G108" s="11" t="str">
        <f>VLOOKUP(F108,[1]Sheet1!$F$4:$G$149,2,0)</f>
        <v>李菲</v>
      </c>
      <c r="H108" s="12" t="s">
        <v>17</v>
      </c>
    </row>
    <row r="109" ht="30" customHeight="1" spans="1:8">
      <c r="A109" s="10">
        <v>106</v>
      </c>
      <c r="B109" s="10">
        <v>202110223107</v>
      </c>
      <c r="C109" s="11" t="s">
        <v>79</v>
      </c>
      <c r="D109" s="11" t="s">
        <v>239</v>
      </c>
      <c r="E109" s="11" t="s">
        <v>203</v>
      </c>
      <c r="F109" s="11" t="s">
        <v>240</v>
      </c>
      <c r="G109" s="11" t="str">
        <f>VLOOKUP(F109,[1]Sheet1!$F$4:$G$149,2,0)</f>
        <v>王欣</v>
      </c>
      <c r="H109" s="12" t="s">
        <v>46</v>
      </c>
    </row>
    <row r="110" ht="30" customHeight="1" spans="1:8">
      <c r="A110" s="10">
        <v>107</v>
      </c>
      <c r="B110" s="10">
        <v>202110223120</v>
      </c>
      <c r="C110" s="11" t="s">
        <v>79</v>
      </c>
      <c r="D110" s="11" t="s">
        <v>241</v>
      </c>
      <c r="E110" s="11" t="s">
        <v>203</v>
      </c>
      <c r="F110" s="11" t="s">
        <v>242</v>
      </c>
      <c r="G110" s="11" t="str">
        <f>VLOOKUP(F110,[1]Sheet1!$F$4:$G$149,2,0)</f>
        <v>孟艳君</v>
      </c>
      <c r="H110" s="12" t="s">
        <v>17</v>
      </c>
    </row>
    <row r="111" ht="30" customHeight="1" spans="1:8">
      <c r="A111" s="10">
        <v>108</v>
      </c>
      <c r="B111" s="10">
        <v>202110223112</v>
      </c>
      <c r="C111" s="11" t="s">
        <v>79</v>
      </c>
      <c r="D111" s="11" t="s">
        <v>243</v>
      </c>
      <c r="E111" s="11" t="s">
        <v>203</v>
      </c>
      <c r="F111" s="11" t="s">
        <v>244</v>
      </c>
      <c r="G111" s="11" t="str">
        <f>VLOOKUP(F111,[1]Sheet1!$F$4:$G$149,2,0)</f>
        <v>朱春艳</v>
      </c>
      <c r="H111" s="12" t="s">
        <v>29</v>
      </c>
    </row>
    <row r="112" ht="30" customHeight="1" spans="1:8">
      <c r="A112" s="10">
        <v>109</v>
      </c>
      <c r="B112" s="10">
        <v>202110223111</v>
      </c>
      <c r="C112" s="11" t="s">
        <v>79</v>
      </c>
      <c r="D112" s="11" t="s">
        <v>245</v>
      </c>
      <c r="E112" s="11" t="s">
        <v>203</v>
      </c>
      <c r="F112" s="11" t="s">
        <v>246</v>
      </c>
      <c r="G112" s="11" t="str">
        <f>VLOOKUP(F112,[1]Sheet1!$F$4:$G$149,2,0)</f>
        <v>刘鹏</v>
      </c>
      <c r="H112" s="12" t="s">
        <v>14</v>
      </c>
    </row>
    <row r="113" ht="30" customHeight="1" spans="1:8">
      <c r="A113" s="10">
        <v>110</v>
      </c>
      <c r="B113" s="10">
        <v>202110223116</v>
      </c>
      <c r="C113" s="11" t="s">
        <v>79</v>
      </c>
      <c r="D113" s="11" t="s">
        <v>247</v>
      </c>
      <c r="E113" s="11" t="s">
        <v>203</v>
      </c>
      <c r="F113" s="11" t="s">
        <v>248</v>
      </c>
      <c r="G113" s="11" t="str">
        <f>VLOOKUP(F113,[1]Sheet1!$F$4:$G$149,2,0)</f>
        <v>张大英</v>
      </c>
      <c r="H113" s="12" t="s">
        <v>59</v>
      </c>
    </row>
    <row r="114" ht="30" customHeight="1" spans="1:8">
      <c r="A114" s="10">
        <v>111</v>
      </c>
      <c r="B114" s="10">
        <v>202110223119</v>
      </c>
      <c r="C114" s="11" t="s">
        <v>79</v>
      </c>
      <c r="D114" s="11" t="s">
        <v>249</v>
      </c>
      <c r="E114" s="11" t="s">
        <v>203</v>
      </c>
      <c r="F114" s="11" t="s">
        <v>250</v>
      </c>
      <c r="G114" s="11" t="str">
        <f>VLOOKUP(F114,[1]Sheet1!$F$4:$G$149,2,0)</f>
        <v>肖微</v>
      </c>
      <c r="H114" s="12" t="s">
        <v>160</v>
      </c>
    </row>
    <row r="115" ht="30" customHeight="1" spans="1:8">
      <c r="A115" s="10">
        <v>112</v>
      </c>
      <c r="B115" s="10">
        <v>202110223034</v>
      </c>
      <c r="C115" s="11" t="s">
        <v>79</v>
      </c>
      <c r="D115" s="11" t="s">
        <v>251</v>
      </c>
      <c r="E115" s="11" t="s">
        <v>203</v>
      </c>
      <c r="F115" s="11" t="s">
        <v>252</v>
      </c>
      <c r="G115" s="11" t="str">
        <f>VLOOKUP(F115,[1]Sheet1!$F$4:$G$149,2,0)</f>
        <v>李丽阳</v>
      </c>
      <c r="H115" s="12" t="s">
        <v>21</v>
      </c>
    </row>
    <row r="116" ht="30" customHeight="1" spans="1:8">
      <c r="A116" s="10">
        <v>113</v>
      </c>
      <c r="B116" s="10">
        <v>202110223113</v>
      </c>
      <c r="C116" s="11" t="s">
        <v>79</v>
      </c>
      <c r="D116" s="11" t="s">
        <v>253</v>
      </c>
      <c r="E116" s="11" t="s">
        <v>203</v>
      </c>
      <c r="F116" s="11" t="s">
        <v>254</v>
      </c>
      <c r="G116" s="11" t="str">
        <f>VLOOKUP(F116,[1]Sheet1!$F$4:$G$149,2,0)</f>
        <v>张燕</v>
      </c>
      <c r="H116" s="12" t="s">
        <v>59</v>
      </c>
    </row>
    <row r="117" ht="30" customHeight="1" spans="1:8">
      <c r="A117" s="10">
        <v>114</v>
      </c>
      <c r="B117" s="10">
        <v>202110223041</v>
      </c>
      <c r="C117" s="11" t="s">
        <v>79</v>
      </c>
      <c r="D117" s="11" t="s">
        <v>255</v>
      </c>
      <c r="E117" s="11" t="s">
        <v>203</v>
      </c>
      <c r="F117" s="11" t="s">
        <v>256</v>
      </c>
      <c r="G117" s="11" t="str">
        <f>VLOOKUP(F117,[1]Sheet1!$F$4:$G$149,2,0)</f>
        <v>柴子倩</v>
      </c>
      <c r="H117" s="12" t="s">
        <v>163</v>
      </c>
    </row>
    <row r="118" ht="30" customHeight="1" spans="1:8">
      <c r="A118" s="10">
        <v>115</v>
      </c>
      <c r="B118" s="10">
        <v>202110223125</v>
      </c>
      <c r="C118" s="11" t="s">
        <v>164</v>
      </c>
      <c r="D118" s="11" t="s">
        <v>257</v>
      </c>
      <c r="E118" s="11" t="s">
        <v>203</v>
      </c>
      <c r="F118" s="11" t="s">
        <v>258</v>
      </c>
      <c r="G118" s="11" t="str">
        <f>VLOOKUP(F118,[1]Sheet1!$F$4:$G$149,2,0)</f>
        <v>李雪</v>
      </c>
      <c r="H118" s="12" t="s">
        <v>64</v>
      </c>
    </row>
    <row r="119" ht="30" customHeight="1" spans="1:8">
      <c r="A119" s="10">
        <v>116</v>
      </c>
      <c r="B119" s="10">
        <v>202110223124</v>
      </c>
      <c r="C119" s="11" t="s">
        <v>164</v>
      </c>
      <c r="D119" s="11" t="s">
        <v>259</v>
      </c>
      <c r="E119" s="11" t="s">
        <v>203</v>
      </c>
      <c r="F119" s="11" t="s">
        <v>260</v>
      </c>
      <c r="G119" s="11" t="str">
        <f>VLOOKUP(F119,[1]Sheet1!$F$4:$G$149,2,0)</f>
        <v>王秋菊</v>
      </c>
      <c r="H119" s="12" t="s">
        <v>163</v>
      </c>
    </row>
    <row r="120" ht="30" customHeight="1" spans="1:8">
      <c r="A120" s="10">
        <v>117</v>
      </c>
      <c r="B120" s="10">
        <v>202110223121</v>
      </c>
      <c r="C120" s="11" t="s">
        <v>164</v>
      </c>
      <c r="D120" s="11" t="s">
        <v>261</v>
      </c>
      <c r="E120" s="11" t="s">
        <v>203</v>
      </c>
      <c r="F120" s="11" t="s">
        <v>262</v>
      </c>
      <c r="G120" s="11" t="str">
        <f>VLOOKUP(F120,[1]Sheet1!$F$4:$G$149,2,0)</f>
        <v>李莉</v>
      </c>
      <c r="H120" s="12" t="s">
        <v>64</v>
      </c>
    </row>
    <row r="121" ht="30" customHeight="1" spans="1:8">
      <c r="A121" s="10">
        <v>118</v>
      </c>
      <c r="B121" s="10">
        <v>202110223126</v>
      </c>
      <c r="C121" s="11" t="s">
        <v>164</v>
      </c>
      <c r="D121" s="11" t="s">
        <v>263</v>
      </c>
      <c r="E121" s="11" t="s">
        <v>203</v>
      </c>
      <c r="F121" s="11" t="s">
        <v>264</v>
      </c>
      <c r="G121" s="11" t="str">
        <f>VLOOKUP(F121,[1]Sheet1!$F$4:$G$149,2,0)</f>
        <v>李丹丹</v>
      </c>
      <c r="H121" s="12" t="s">
        <v>36</v>
      </c>
    </row>
    <row r="122" ht="30" customHeight="1" spans="1:8">
      <c r="A122" s="10">
        <v>119</v>
      </c>
      <c r="B122" s="10">
        <v>202110223123</v>
      </c>
      <c r="C122" s="11" t="s">
        <v>164</v>
      </c>
      <c r="D122" s="11" t="s">
        <v>265</v>
      </c>
      <c r="E122" s="11" t="s">
        <v>203</v>
      </c>
      <c r="F122" s="11" t="s">
        <v>266</v>
      </c>
      <c r="G122" s="11" t="str">
        <f>VLOOKUP(F122,[1]Sheet1!$F$4:$G$149,2,0)</f>
        <v>朱桂英</v>
      </c>
      <c r="H122" s="12" t="s">
        <v>267</v>
      </c>
    </row>
    <row r="123" ht="30" customHeight="1" spans="1:8">
      <c r="A123" s="10">
        <v>120</v>
      </c>
      <c r="B123" s="10">
        <v>202110223122</v>
      </c>
      <c r="C123" s="11" t="s">
        <v>164</v>
      </c>
      <c r="D123" s="11" t="s">
        <v>268</v>
      </c>
      <c r="E123" s="11" t="s">
        <v>203</v>
      </c>
      <c r="F123" s="11" t="s">
        <v>269</v>
      </c>
      <c r="G123" s="11" t="str">
        <f>VLOOKUP(F123,[1]Sheet1!$F$4:$G$149,2,0)</f>
        <v>张欣艳</v>
      </c>
      <c r="H123" s="12" t="s">
        <v>43</v>
      </c>
    </row>
    <row r="124" ht="30" customHeight="1" spans="1:8">
      <c r="A124" s="10">
        <v>121</v>
      </c>
      <c r="B124" s="10">
        <v>202110223127</v>
      </c>
      <c r="C124" s="11" t="s">
        <v>164</v>
      </c>
      <c r="D124" s="11" t="s">
        <v>270</v>
      </c>
      <c r="E124" s="11" t="s">
        <v>203</v>
      </c>
      <c r="F124" s="11" t="s">
        <v>271</v>
      </c>
      <c r="G124" s="11" t="str">
        <f>VLOOKUP(F124,[1]Sheet1!$F$4:$G$149,2,0)</f>
        <v>耿忠德</v>
      </c>
      <c r="H124" s="12" t="s">
        <v>46</v>
      </c>
    </row>
    <row r="125" ht="30" customHeight="1" spans="1:8">
      <c r="A125" s="10">
        <v>122</v>
      </c>
      <c r="B125" s="10">
        <v>202110223129</v>
      </c>
      <c r="C125" s="11" t="s">
        <v>164</v>
      </c>
      <c r="D125" s="11" t="s">
        <v>272</v>
      </c>
      <c r="E125" s="11" t="s">
        <v>203</v>
      </c>
      <c r="F125" s="11" t="s">
        <v>273</v>
      </c>
      <c r="G125" s="11" t="str">
        <f>VLOOKUP(F125,[1]Sheet1!$F$4:$G$149,2,0)</f>
        <v>王哲</v>
      </c>
      <c r="H125" s="12" t="s">
        <v>14</v>
      </c>
    </row>
    <row r="126" ht="30" customHeight="1" spans="1:8">
      <c r="A126" s="10">
        <v>123</v>
      </c>
      <c r="B126" s="10">
        <v>202110223128</v>
      </c>
      <c r="C126" s="11" t="s">
        <v>164</v>
      </c>
      <c r="D126" s="11" t="s">
        <v>274</v>
      </c>
      <c r="E126" s="11" t="s">
        <v>203</v>
      </c>
      <c r="F126" s="11" t="s">
        <v>275</v>
      </c>
      <c r="G126" s="11" t="str">
        <f>VLOOKUP(F126,[1]Sheet1!$F$4:$G$149,2,0)</f>
        <v>葛淼</v>
      </c>
      <c r="H126" s="12" t="s">
        <v>64</v>
      </c>
    </row>
    <row r="127" ht="30" customHeight="1" spans="1:8">
      <c r="A127" s="10">
        <v>124</v>
      </c>
      <c r="B127" s="10">
        <v>202110223044</v>
      </c>
      <c r="C127" s="11" t="s">
        <v>10</v>
      </c>
      <c r="D127" s="11" t="s">
        <v>276</v>
      </c>
      <c r="E127" s="11" t="s">
        <v>277</v>
      </c>
      <c r="F127" s="11" t="s">
        <v>278</v>
      </c>
      <c r="G127" s="11" t="str">
        <f>VLOOKUP(F127,[1]Sheet1!$F$4:$G$149,2,0)</f>
        <v>刘权</v>
      </c>
      <c r="H127" s="12" t="s">
        <v>21</v>
      </c>
    </row>
    <row r="128" ht="30" customHeight="1" spans="1:8">
      <c r="A128" s="10">
        <v>125</v>
      </c>
      <c r="B128" s="10">
        <v>202110223045</v>
      </c>
      <c r="C128" s="11" t="s">
        <v>10</v>
      </c>
      <c r="D128" s="11" t="s">
        <v>279</v>
      </c>
      <c r="E128" s="11" t="s">
        <v>277</v>
      </c>
      <c r="F128" s="11" t="s">
        <v>280</v>
      </c>
      <c r="G128" s="11" t="str">
        <f>VLOOKUP(F128,[1]Sheet1!$F$4:$G$149,2,0)</f>
        <v>王畅</v>
      </c>
      <c r="H128" s="12" t="s">
        <v>267</v>
      </c>
    </row>
    <row r="129" s="2" customFormat="1" ht="30" customHeight="1" spans="1:8">
      <c r="A129" s="10">
        <v>126</v>
      </c>
      <c r="B129" s="10">
        <v>202110223131</v>
      </c>
      <c r="C129" s="11" t="s">
        <v>18</v>
      </c>
      <c r="D129" s="11" t="s">
        <v>281</v>
      </c>
      <c r="E129" s="11" t="s">
        <v>277</v>
      </c>
      <c r="F129" s="11" t="s">
        <v>282</v>
      </c>
      <c r="G129" s="11" t="str">
        <f>VLOOKUP(F129,[1]Sheet1!$F$4:$G$149,2,0)</f>
        <v>怀宝付</v>
      </c>
      <c r="H129" s="13" t="s">
        <v>29</v>
      </c>
    </row>
    <row r="130" s="2" customFormat="1" ht="30" customHeight="1" spans="1:8">
      <c r="A130" s="10">
        <v>127</v>
      </c>
      <c r="B130" s="10">
        <v>202110223047</v>
      </c>
      <c r="C130" s="11" t="s">
        <v>18</v>
      </c>
      <c r="D130" s="11" t="s">
        <v>283</v>
      </c>
      <c r="E130" s="11" t="s">
        <v>277</v>
      </c>
      <c r="F130" s="11" t="s">
        <v>284</v>
      </c>
      <c r="G130" s="11" t="str">
        <f>VLOOKUP(F130,[1]Sheet1!$F$4:$G$149,2,0)</f>
        <v>胡军</v>
      </c>
      <c r="H130" s="13" t="s">
        <v>29</v>
      </c>
    </row>
    <row r="131" s="2" customFormat="1" ht="30" customHeight="1" spans="1:8">
      <c r="A131" s="10">
        <v>128</v>
      </c>
      <c r="B131" s="10">
        <v>202110223043</v>
      </c>
      <c r="C131" s="11" t="s">
        <v>18</v>
      </c>
      <c r="D131" s="11" t="s">
        <v>285</v>
      </c>
      <c r="E131" s="11" t="s">
        <v>277</v>
      </c>
      <c r="F131" s="11" t="s">
        <v>286</v>
      </c>
      <c r="G131" s="11" t="str">
        <f>VLOOKUP(F131,[1]Sheet1!$F$4:$G$149,2,0)</f>
        <v>王艳红</v>
      </c>
      <c r="H131" s="13" t="s">
        <v>21</v>
      </c>
    </row>
    <row r="132" ht="30" customHeight="1" spans="1:8">
      <c r="A132" s="10">
        <v>129</v>
      </c>
      <c r="B132" s="10">
        <v>202110223042</v>
      </c>
      <c r="C132" s="11" t="s">
        <v>18</v>
      </c>
      <c r="D132" s="11" t="s">
        <v>287</v>
      </c>
      <c r="E132" s="11" t="s">
        <v>277</v>
      </c>
      <c r="F132" s="11" t="s">
        <v>288</v>
      </c>
      <c r="G132" s="11" t="str">
        <f>VLOOKUP(F132,[1]Sheet1!$F$4:$G$149,2,0)</f>
        <v>崔一喆</v>
      </c>
      <c r="H132" s="12" t="s">
        <v>14</v>
      </c>
    </row>
    <row r="133" ht="30" customHeight="1" spans="1:8">
      <c r="A133" s="10">
        <v>130</v>
      </c>
      <c r="B133" s="10">
        <v>202110223130</v>
      </c>
      <c r="C133" s="11" t="s">
        <v>18</v>
      </c>
      <c r="D133" s="11" t="s">
        <v>289</v>
      </c>
      <c r="E133" s="11" t="s">
        <v>277</v>
      </c>
      <c r="F133" s="11" t="s">
        <v>290</v>
      </c>
      <c r="G133" s="11" t="str">
        <f>VLOOKUP(F133,[1]Sheet1!$F$4:$G$149,2,0)</f>
        <v>张平</v>
      </c>
      <c r="H133" s="12" t="s">
        <v>43</v>
      </c>
    </row>
    <row r="134" ht="30" customHeight="1" spans="1:8">
      <c r="A134" s="10">
        <v>131</v>
      </c>
      <c r="B134" s="10">
        <v>202110223137</v>
      </c>
      <c r="C134" s="11" t="s">
        <v>79</v>
      </c>
      <c r="D134" s="11" t="s">
        <v>291</v>
      </c>
      <c r="E134" s="11" t="s">
        <v>277</v>
      </c>
      <c r="F134" s="11" t="s">
        <v>292</v>
      </c>
      <c r="G134" s="11" t="str">
        <f>VLOOKUP(F134,[1]Sheet1!$F$4:$G$149,2,0)</f>
        <v>张俊莹</v>
      </c>
      <c r="H134" s="12" t="s">
        <v>21</v>
      </c>
    </row>
    <row r="135" ht="30" customHeight="1" spans="1:8">
      <c r="A135" s="10">
        <v>132</v>
      </c>
      <c r="B135" s="10">
        <v>202110223132</v>
      </c>
      <c r="C135" s="11" t="s">
        <v>79</v>
      </c>
      <c r="D135" s="11" t="s">
        <v>293</v>
      </c>
      <c r="E135" s="11" t="s">
        <v>277</v>
      </c>
      <c r="F135" s="11" t="s">
        <v>294</v>
      </c>
      <c r="G135" s="11" t="str">
        <f>VLOOKUP(F135,[1]Sheet1!$F$4:$G$149,2,0)</f>
        <v>范博文</v>
      </c>
      <c r="H135" s="12" t="s">
        <v>36</v>
      </c>
    </row>
    <row r="136" ht="30" customHeight="1" spans="1:8">
      <c r="A136" s="10">
        <v>133</v>
      </c>
      <c r="B136" s="10">
        <v>202110223138</v>
      </c>
      <c r="C136" s="11" t="s">
        <v>79</v>
      </c>
      <c r="D136" s="11" t="s">
        <v>295</v>
      </c>
      <c r="E136" s="11" t="s">
        <v>277</v>
      </c>
      <c r="F136" s="11" t="s">
        <v>296</v>
      </c>
      <c r="G136" s="11" t="str">
        <f>VLOOKUP(F136,[1]Sheet1!$F$4:$G$149,2,0)</f>
        <v>巩明非</v>
      </c>
      <c r="H136" s="12" t="s">
        <v>64</v>
      </c>
    </row>
    <row r="137" ht="30" customHeight="1" spans="1:8">
      <c r="A137" s="10">
        <v>134</v>
      </c>
      <c r="B137" s="10">
        <v>202110223136</v>
      </c>
      <c r="C137" s="11" t="s">
        <v>79</v>
      </c>
      <c r="D137" s="11" t="s">
        <v>297</v>
      </c>
      <c r="E137" s="11" t="s">
        <v>277</v>
      </c>
      <c r="F137" s="11" t="s">
        <v>298</v>
      </c>
      <c r="G137" s="11" t="str">
        <f>VLOOKUP(F137,[1]Sheet1!$F$4:$G$149,2,0)</f>
        <v>赵赫</v>
      </c>
      <c r="H137" s="12" t="s">
        <v>163</v>
      </c>
    </row>
    <row r="138" ht="30" customHeight="1" spans="1:8">
      <c r="A138" s="10">
        <v>135</v>
      </c>
      <c r="B138" s="10">
        <v>202110223046</v>
      </c>
      <c r="C138" s="11" t="s">
        <v>79</v>
      </c>
      <c r="D138" s="11" t="s">
        <v>299</v>
      </c>
      <c r="E138" s="11" t="s">
        <v>277</v>
      </c>
      <c r="F138" s="11" t="s">
        <v>300</v>
      </c>
      <c r="G138" s="11" t="str">
        <f>VLOOKUP(F138,[1]Sheet1!$F$4:$G$149,2,0)</f>
        <v>张有利</v>
      </c>
      <c r="H138" s="12" t="s">
        <v>26</v>
      </c>
    </row>
    <row r="139" ht="30" customHeight="1" spans="1:8">
      <c r="A139" s="10">
        <v>136</v>
      </c>
      <c r="B139" s="10">
        <v>202110223134</v>
      </c>
      <c r="C139" s="11" t="s">
        <v>79</v>
      </c>
      <c r="D139" s="11" t="s">
        <v>301</v>
      </c>
      <c r="E139" s="11" t="s">
        <v>277</v>
      </c>
      <c r="F139" s="11" t="s">
        <v>302</v>
      </c>
      <c r="G139" s="11" t="str">
        <f>VLOOKUP(F139,[1]Sheet1!$F$4:$G$149,2,0)</f>
        <v>付强</v>
      </c>
      <c r="H139" s="12" t="s">
        <v>17</v>
      </c>
    </row>
    <row r="140" ht="30" customHeight="1" spans="1:8">
      <c r="A140" s="10">
        <v>137</v>
      </c>
      <c r="B140" s="10">
        <v>202110223133</v>
      </c>
      <c r="C140" s="11" t="s">
        <v>79</v>
      </c>
      <c r="D140" s="11" t="s">
        <v>303</v>
      </c>
      <c r="E140" s="11" t="s">
        <v>277</v>
      </c>
      <c r="F140" s="11" t="s">
        <v>304</v>
      </c>
      <c r="G140" s="11" t="str">
        <f>VLOOKUP(F140,[1]Sheet1!$F$4:$G$149,2,0)</f>
        <v>杨凤军</v>
      </c>
      <c r="H140" s="12" t="s">
        <v>36</v>
      </c>
    </row>
    <row r="141" ht="30" customHeight="1" spans="1:8">
      <c r="A141" s="10">
        <v>138</v>
      </c>
      <c r="B141" s="10">
        <v>202110223135</v>
      </c>
      <c r="C141" s="11" t="s">
        <v>79</v>
      </c>
      <c r="D141" s="11" t="s">
        <v>305</v>
      </c>
      <c r="E141" s="11" t="s">
        <v>277</v>
      </c>
      <c r="F141" s="11" t="s">
        <v>306</v>
      </c>
      <c r="G141" s="11" t="s">
        <v>307</v>
      </c>
      <c r="H141" s="12" t="s">
        <v>267</v>
      </c>
    </row>
    <row r="142" ht="30" customHeight="1" spans="1:8">
      <c r="A142" s="10">
        <v>139</v>
      </c>
      <c r="B142" s="10">
        <v>202110223147</v>
      </c>
      <c r="C142" s="11" t="s">
        <v>164</v>
      </c>
      <c r="D142" s="11" t="s">
        <v>308</v>
      </c>
      <c r="E142" s="11" t="s">
        <v>277</v>
      </c>
      <c r="F142" s="11" t="s">
        <v>309</v>
      </c>
      <c r="G142" s="11" t="s">
        <v>310</v>
      </c>
      <c r="H142" s="12" t="s">
        <v>267</v>
      </c>
    </row>
    <row r="143" ht="30" customHeight="1" spans="1:8">
      <c r="A143" s="10">
        <v>140</v>
      </c>
      <c r="B143" s="10">
        <v>202110223145</v>
      </c>
      <c r="C143" s="11" t="s">
        <v>164</v>
      </c>
      <c r="D143" s="11" t="s">
        <v>311</v>
      </c>
      <c r="E143" s="11" t="s">
        <v>277</v>
      </c>
      <c r="F143" s="11" t="s">
        <v>312</v>
      </c>
      <c r="G143" s="11" t="str">
        <f>VLOOKUP(F143,[1]Sheet1!$F$4:$G$149,2,0)</f>
        <v>杨慧</v>
      </c>
      <c r="H143" s="12" t="s">
        <v>64</v>
      </c>
    </row>
    <row r="144" ht="30" customHeight="1" spans="1:8">
      <c r="A144" s="10">
        <v>141</v>
      </c>
      <c r="B144" s="10">
        <v>202110223143</v>
      </c>
      <c r="C144" s="11" t="s">
        <v>164</v>
      </c>
      <c r="D144" s="11" t="s">
        <v>313</v>
      </c>
      <c r="E144" s="11" t="s">
        <v>277</v>
      </c>
      <c r="F144" s="11" t="s">
        <v>314</v>
      </c>
      <c r="G144" s="11" t="s">
        <v>315</v>
      </c>
      <c r="H144" s="12" t="s">
        <v>267</v>
      </c>
    </row>
    <row r="145" ht="30" customHeight="1" spans="1:8">
      <c r="A145" s="10">
        <v>142</v>
      </c>
      <c r="B145" s="10">
        <v>202110223140</v>
      </c>
      <c r="C145" s="11" t="s">
        <v>164</v>
      </c>
      <c r="D145" s="11" t="s">
        <v>316</v>
      </c>
      <c r="E145" s="11" t="s">
        <v>277</v>
      </c>
      <c r="F145" s="11" t="s">
        <v>317</v>
      </c>
      <c r="G145" s="11" t="str">
        <f>VLOOKUP(F145,[1]Sheet1!$F$4:$G$149,2,0)</f>
        <v>赖铁枫</v>
      </c>
      <c r="H145" s="12" t="s">
        <v>167</v>
      </c>
    </row>
    <row r="146" ht="30" customHeight="1" spans="1:8">
      <c r="A146" s="10">
        <v>143</v>
      </c>
      <c r="B146" s="10">
        <v>202110223139</v>
      </c>
      <c r="C146" s="11" t="s">
        <v>164</v>
      </c>
      <c r="D146" s="11" t="s">
        <v>318</v>
      </c>
      <c r="E146" s="11" t="s">
        <v>277</v>
      </c>
      <c r="F146" s="11" t="s">
        <v>319</v>
      </c>
      <c r="G146" s="11" t="str">
        <f>VLOOKUP(F146,[1]Sheet1!$F$4:$G$149,2,0)</f>
        <v>李琳</v>
      </c>
      <c r="H146" s="12" t="s">
        <v>64</v>
      </c>
    </row>
    <row r="147" ht="30" customHeight="1" spans="1:8">
      <c r="A147" s="10">
        <v>144</v>
      </c>
      <c r="B147" s="10">
        <v>202110223146</v>
      </c>
      <c r="C147" s="11" t="s">
        <v>164</v>
      </c>
      <c r="D147" s="11" t="s">
        <v>320</v>
      </c>
      <c r="E147" s="11" t="s">
        <v>277</v>
      </c>
      <c r="F147" s="11" t="s">
        <v>321</v>
      </c>
      <c r="G147" s="11" t="str">
        <f>VLOOKUP(F147,[1]Sheet1!$F$4:$G$149,2,0)</f>
        <v>刘子旭</v>
      </c>
      <c r="H147" s="12" t="s">
        <v>64</v>
      </c>
    </row>
    <row r="148" ht="30" customHeight="1" spans="1:8">
      <c r="A148" s="10">
        <v>145</v>
      </c>
      <c r="B148" s="10">
        <v>202110223144</v>
      </c>
      <c r="C148" s="11" t="s">
        <v>164</v>
      </c>
      <c r="D148" s="11" t="s">
        <v>322</v>
      </c>
      <c r="E148" s="11" t="s">
        <v>277</v>
      </c>
      <c r="F148" s="11" t="s">
        <v>323</v>
      </c>
      <c r="G148" s="11" t="str">
        <f>VLOOKUP(F148,[1]Sheet1!$F$4:$G$149,2,0)</f>
        <v>左丽丽</v>
      </c>
      <c r="H148" s="12" t="s">
        <v>267</v>
      </c>
    </row>
    <row r="149" ht="30" customHeight="1" spans="1:8">
      <c r="A149" s="10">
        <v>146</v>
      </c>
      <c r="B149" s="10">
        <v>202110223141</v>
      </c>
      <c r="C149" s="11" t="s">
        <v>164</v>
      </c>
      <c r="D149" s="11" t="s">
        <v>324</v>
      </c>
      <c r="E149" s="11" t="s">
        <v>277</v>
      </c>
      <c r="F149" s="11" t="s">
        <v>325</v>
      </c>
      <c r="G149" s="11" t="str">
        <f>VLOOKUP(F149,[1]Sheet1!$F$4:$G$149,2,0)</f>
        <v>尚岩</v>
      </c>
      <c r="H149" s="12" t="s">
        <v>64</v>
      </c>
    </row>
    <row r="150" ht="30" customHeight="1" spans="1:8">
      <c r="A150" s="10">
        <v>147</v>
      </c>
      <c r="B150" s="10">
        <v>202110223142</v>
      </c>
      <c r="C150" s="11" t="s">
        <v>164</v>
      </c>
      <c r="D150" s="11" t="s">
        <v>326</v>
      </c>
      <c r="E150" s="11" t="s">
        <v>277</v>
      </c>
      <c r="F150" s="11" t="s">
        <v>327</v>
      </c>
      <c r="G150" s="11" t="str">
        <f>VLOOKUP(F150,[1]Sheet1!$F$4:$G$149,2,0)</f>
        <v>隋馨</v>
      </c>
      <c r="H150" s="12" t="s">
        <v>64</v>
      </c>
    </row>
    <row r="151" ht="30" customHeight="1" spans="1:8">
      <c r="A151" s="10">
        <v>148</v>
      </c>
      <c r="B151" s="14" t="s">
        <v>328</v>
      </c>
      <c r="C151" s="14" t="s">
        <v>329</v>
      </c>
      <c r="D151" s="15" t="s">
        <v>330</v>
      </c>
      <c r="E151" s="11" t="s">
        <v>277</v>
      </c>
      <c r="F151" s="15" t="s">
        <v>331</v>
      </c>
      <c r="G151" s="16" t="s">
        <v>332</v>
      </c>
      <c r="H151" s="15" t="s">
        <v>267</v>
      </c>
    </row>
    <row r="152" ht="30" customHeight="1" spans="1:8">
      <c r="A152" s="10">
        <v>149</v>
      </c>
      <c r="B152" s="14" t="s">
        <v>333</v>
      </c>
      <c r="C152" s="14" t="s">
        <v>329</v>
      </c>
      <c r="D152" s="15" t="s">
        <v>334</v>
      </c>
      <c r="E152" s="11" t="s">
        <v>277</v>
      </c>
      <c r="F152" s="15" t="s">
        <v>335</v>
      </c>
      <c r="G152" s="16" t="s">
        <v>336</v>
      </c>
      <c r="H152" s="15" t="s">
        <v>267</v>
      </c>
    </row>
    <row r="153" ht="30" customHeight="1" spans="1:8">
      <c r="A153" s="10">
        <v>150</v>
      </c>
      <c r="B153" s="14" t="s">
        <v>337</v>
      </c>
      <c r="C153" s="14" t="s">
        <v>329</v>
      </c>
      <c r="D153" s="15" t="s">
        <v>338</v>
      </c>
      <c r="E153" s="11" t="s">
        <v>277</v>
      </c>
      <c r="F153" s="15" t="s">
        <v>339</v>
      </c>
      <c r="G153" s="16" t="s">
        <v>340</v>
      </c>
      <c r="H153" s="15" t="s">
        <v>267</v>
      </c>
    </row>
    <row r="154" ht="30" customHeight="1" spans="1:8">
      <c r="A154" s="10">
        <v>151</v>
      </c>
      <c r="B154" s="14" t="s">
        <v>341</v>
      </c>
      <c r="C154" s="14" t="s">
        <v>329</v>
      </c>
      <c r="D154" s="15" t="s">
        <v>342</v>
      </c>
      <c r="E154" s="11" t="s">
        <v>277</v>
      </c>
      <c r="F154" s="15" t="s">
        <v>343</v>
      </c>
      <c r="G154" s="16" t="s">
        <v>344</v>
      </c>
      <c r="H154" s="15" t="s">
        <v>267</v>
      </c>
    </row>
    <row r="155" ht="30" customHeight="1" spans="1:8">
      <c r="A155" s="10">
        <v>152</v>
      </c>
      <c r="B155" s="14" t="s">
        <v>345</v>
      </c>
      <c r="C155" s="14" t="s">
        <v>329</v>
      </c>
      <c r="D155" s="15" t="s">
        <v>346</v>
      </c>
      <c r="E155" s="11" t="s">
        <v>277</v>
      </c>
      <c r="F155" s="15" t="s">
        <v>347</v>
      </c>
      <c r="G155" s="16" t="s">
        <v>348</v>
      </c>
      <c r="H155" s="15" t="s">
        <v>267</v>
      </c>
    </row>
    <row r="156" ht="30" customHeight="1" spans="1:8">
      <c r="A156" s="10">
        <v>153</v>
      </c>
      <c r="B156" s="14" t="s">
        <v>349</v>
      </c>
      <c r="C156" s="14" t="s">
        <v>329</v>
      </c>
      <c r="D156" s="15" t="s">
        <v>350</v>
      </c>
      <c r="E156" s="11" t="s">
        <v>277</v>
      </c>
      <c r="F156" s="15" t="s">
        <v>351</v>
      </c>
      <c r="G156" s="16" t="s">
        <v>352</v>
      </c>
      <c r="H156" s="15" t="s">
        <v>267</v>
      </c>
    </row>
    <row r="157" ht="30" customHeight="1" spans="1:8">
      <c r="A157" s="10">
        <v>154</v>
      </c>
      <c r="B157" s="14" t="s">
        <v>353</v>
      </c>
      <c r="C157" s="14" t="s">
        <v>329</v>
      </c>
      <c r="D157" s="15" t="s">
        <v>354</v>
      </c>
      <c r="E157" s="11" t="s">
        <v>277</v>
      </c>
      <c r="F157" s="15" t="s">
        <v>355</v>
      </c>
      <c r="G157" s="16" t="s">
        <v>356</v>
      </c>
      <c r="H157" s="15" t="s">
        <v>267</v>
      </c>
    </row>
    <row r="158" ht="30" customHeight="1" spans="1:8">
      <c r="A158" s="10">
        <v>155</v>
      </c>
      <c r="B158" s="14" t="s">
        <v>357</v>
      </c>
      <c r="C158" s="14" t="s">
        <v>329</v>
      </c>
      <c r="D158" s="15" t="s">
        <v>358</v>
      </c>
      <c r="E158" s="11" t="s">
        <v>277</v>
      </c>
      <c r="F158" s="15" t="s">
        <v>359</v>
      </c>
      <c r="G158" s="16" t="s">
        <v>360</v>
      </c>
      <c r="H158" s="15" t="s">
        <v>267</v>
      </c>
    </row>
    <row r="159" ht="30" customHeight="1" spans="1:8">
      <c r="A159" s="10">
        <v>156</v>
      </c>
      <c r="B159" s="14" t="s">
        <v>361</v>
      </c>
      <c r="C159" s="14" t="s">
        <v>329</v>
      </c>
      <c r="D159" s="15" t="s">
        <v>362</v>
      </c>
      <c r="E159" s="11" t="s">
        <v>277</v>
      </c>
      <c r="F159" s="15" t="s">
        <v>363</v>
      </c>
      <c r="G159" s="16" t="s">
        <v>162</v>
      </c>
      <c r="H159" s="15" t="s">
        <v>267</v>
      </c>
    </row>
    <row r="160" ht="30" customHeight="1" spans="1:8">
      <c r="A160" s="10">
        <v>157</v>
      </c>
      <c r="B160" s="14" t="s">
        <v>364</v>
      </c>
      <c r="C160" s="14" t="s">
        <v>329</v>
      </c>
      <c r="D160" s="15" t="s">
        <v>365</v>
      </c>
      <c r="E160" s="11" t="s">
        <v>277</v>
      </c>
      <c r="F160" s="15" t="s">
        <v>366</v>
      </c>
      <c r="G160" s="16" t="s">
        <v>367</v>
      </c>
      <c r="H160" s="15" t="s">
        <v>267</v>
      </c>
    </row>
  </sheetData>
  <mergeCells count="2">
    <mergeCell ref="C1:H1"/>
    <mergeCell ref="A2:H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青仙</cp:lastModifiedBy>
  <dcterms:created xsi:type="dcterms:W3CDTF">2021-09-24T02:52:00Z</dcterms:created>
  <dcterms:modified xsi:type="dcterms:W3CDTF">2022-02-27T03:31:15Z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03D3ACB81F494EFDB9807193152B0562</vt:lpwstr>
  </property>
  <property fmtid="{D5CDD505-2E9C-101B-9397-08002B2CF9AE}" pid="3" name="KSOProductBuildVer">
    <vt:lpwstr>2052-11.1.0.11405</vt:lpwstr>
  </property>
</Properties>
</file>