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005"/>
  </bookViews>
  <sheets>
    <sheet name="Sheet1" sheetId="1" r:id="rId1"/>
  </sheets>
  <externalReferences>
    <externalReference r:id="rId2"/>
  </externalReferences>
  <definedNames>
    <definedName name="_xlnm._FilterDatabase" localSheetId="0" hidden="1">Sheet1!$A$3:$I$202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<sst xmlns="http://schemas.openxmlformats.org/spreadsheetml/2006/main" count="1311" uniqueCount="581">
  <si>
    <r>
      <rPr>
        <sz val="10"/>
        <rFont val="宋体"/>
        <charset val="134"/>
      </rPr>
      <t>附件</t>
    </r>
    <r>
      <rPr>
        <sz val="10"/>
        <rFont val="Arial"/>
        <charset val="0"/>
      </rPr>
      <t>2</t>
    </r>
  </si>
  <si>
    <t>2025年大学生创新训练计划结题项目名单</t>
  </si>
  <si>
    <t>序号</t>
  </si>
  <si>
    <t>项目名称</t>
  </si>
  <si>
    <t>项目编号</t>
  </si>
  <si>
    <t>项目类型</t>
  </si>
  <si>
    <t>项目级别</t>
  </si>
  <si>
    <t>第一主持人姓名</t>
  </si>
  <si>
    <t>所属学院</t>
  </si>
  <si>
    <t>结题结果</t>
  </si>
  <si>
    <t>基于智慧农业精准施肥系统的助农加肥站实践</t>
  </si>
  <si>
    <t>202410223041S</t>
  </si>
  <si>
    <t>创业实践项目</t>
  </si>
  <si>
    <t>国家级重点支持项目</t>
  </si>
  <si>
    <t>结题通过</t>
  </si>
  <si>
    <t>甜蜜香瓜品种及木霉菌-炭基肥推广营销</t>
  </si>
  <si>
    <t>202210223066X</t>
  </si>
  <si>
    <t>创业训练项目</t>
  </si>
  <si>
    <t>国家级</t>
  </si>
  <si>
    <t>结题通过，结题证书及经费待成果见刊（授权）后发放</t>
  </si>
  <si>
    <t>焕然“衣”新--杂豆生物种衣剂的研制与推广</t>
  </si>
  <si>
    <t>202310223080X</t>
  </si>
  <si>
    <t>盐碱地降碱去盐固碳调节剂的研制与营销</t>
  </si>
  <si>
    <t>202210223063X</t>
  </si>
  <si>
    <t>苏打盐碱地养分丰缺指标构建与配方肥营销训练</t>
  </si>
  <si>
    <t>202310223139X</t>
  </si>
  <si>
    <t>高粱根腐病原菌鉴定及营养体生长特性研究</t>
  </si>
  <si>
    <t>201910223055</t>
  </si>
  <si>
    <t>创新训练项目</t>
  </si>
  <si>
    <t>省级</t>
  </si>
  <si>
    <t>张欢</t>
  </si>
  <si>
    <t>农学院</t>
  </si>
  <si>
    <t>惠农行-农产品网络集散地</t>
  </si>
  <si>
    <t>S202210223003X</t>
  </si>
  <si>
    <t>严梦立</t>
  </si>
  <si>
    <t>谷子转录因子SiMYB44的克隆及基本特性分析</t>
  </si>
  <si>
    <t>S202310223039</t>
  </si>
  <si>
    <t>逯宇鹏</t>
  </si>
  <si>
    <t>褪黑素增强普通菜豆耐盐能力基因的挖掘、分析及验证</t>
  </si>
  <si>
    <t>S202310223112</t>
  </si>
  <si>
    <t>林泽</t>
  </si>
  <si>
    <t xml:space="preserve">外源喷施氧化石墨烯对玉米碳氮代谢及产量的影响 </t>
  </si>
  <si>
    <t>S202310223119</t>
  </si>
  <si>
    <t>孙旭冉</t>
  </si>
  <si>
    <t>DA-6对绿豆产量的调控及碳代谢机制研究</t>
  </si>
  <si>
    <t>S202310223141</t>
  </si>
  <si>
    <t>陈雨晴</t>
  </si>
  <si>
    <t>基于Meta分析全球赤眼蜂的研究与应用现状</t>
  </si>
  <si>
    <t>S202410223073</t>
  </si>
  <si>
    <t>刘佳熙</t>
  </si>
  <si>
    <t>施硒对不同氮水平下水稻氮代谢和产量的影响</t>
  </si>
  <si>
    <t>S202410223076</t>
  </si>
  <si>
    <t>陈海星</t>
  </si>
  <si>
    <t>诱抗剂对菜豆生长及抗细菌性疫病特性的影响</t>
  </si>
  <si>
    <t>S202410223087</t>
  </si>
  <si>
    <t>江莱</t>
  </si>
  <si>
    <t>蚯蚓缓解磺胺嘧啶对玉米的毒性效应研究</t>
  </si>
  <si>
    <t>S202410223164</t>
  </si>
  <si>
    <t>周铁龙</t>
  </si>
  <si>
    <t>绿豆全基因组的SSR标记开发及种质资源的鉴定</t>
  </si>
  <si>
    <t>S202410223165</t>
  </si>
  <si>
    <t>李浩鑫</t>
  </si>
  <si>
    <t>木醋液改性碱化胡敏酸与市场营销</t>
  </si>
  <si>
    <t>S202310223106S</t>
  </si>
  <si>
    <t>褪黑素调控大豆低温胁迫抗性机理研究</t>
  </si>
  <si>
    <t>XC2022028</t>
  </si>
  <si>
    <t>校级</t>
  </si>
  <si>
    <t>饶景辉</t>
  </si>
  <si>
    <t>碳纳米管复合DCPTA提高绿豆抗旱性的途径及机制研究</t>
  </si>
  <si>
    <t>XC2024002</t>
  </si>
  <si>
    <t>基于Meta分析温度对全球梨小食心虫和桃小食心虫的发生与危害的影响</t>
  </si>
  <si>
    <t>XC2024004</t>
  </si>
  <si>
    <t>黄鑫</t>
  </si>
  <si>
    <t>长期耕作后黑土区土壤团聚体有机碳组分变化特征及影响因素研究</t>
  </si>
  <si>
    <t>XC2022026</t>
  </si>
  <si>
    <t>石佳玉</t>
  </si>
  <si>
    <t>促进田间植保施药技术新发展</t>
  </si>
  <si>
    <t>202310223064S</t>
  </si>
  <si>
    <t>1ZJP-2型水稻秧棚苗床智能整地机平地系统优化设计</t>
  </si>
  <si>
    <t>202410223145</t>
  </si>
  <si>
    <t>玉米行间除草机械智能识别与控制系统</t>
  </si>
  <si>
    <t>202410223081</t>
  </si>
  <si>
    <t>节粮减损，建设“无形良田”——水稻适时机收减损技术助力稻谷颗粒归仓</t>
  </si>
  <si>
    <t>202410223082</t>
  </si>
  <si>
    <t>慧摘科技—基于YOLOv5改进模型的柑橘无损采摘机器人</t>
  </si>
  <si>
    <t>202410223135X</t>
  </si>
  <si>
    <t>杂粮微波干燥试验机的设计建模仿真及试验</t>
  </si>
  <si>
    <t>S202210223007</t>
  </si>
  <si>
    <t>李洪</t>
  </si>
  <si>
    <t>工程学院、航空学院</t>
  </si>
  <si>
    <t>基于视觉识别的对靶喷雾机器人的设计</t>
  </si>
  <si>
    <t>S202210223141</t>
  </si>
  <si>
    <t>张曦木</t>
  </si>
  <si>
    <t>冰冻预处理对玉米秸秆木质纤维素的影响及其机理探究</t>
  </si>
  <si>
    <t>S202310223005</t>
  </si>
  <si>
    <t>吴洋</t>
  </si>
  <si>
    <t>手工模型对风景园林类课程实现路径的研究</t>
  </si>
  <si>
    <t>S202310223088</t>
  </si>
  <si>
    <t>赵吉</t>
  </si>
  <si>
    <t>薯土分疆——基于机器视觉的马铃薯智能清选系统</t>
  </si>
  <si>
    <t>S202310223097</t>
  </si>
  <si>
    <t>徐英凯</t>
  </si>
  <si>
    <t xml:space="preserve"> 带式大豆高速导种装置设计</t>
  </si>
  <si>
    <t>S202310223149</t>
  </si>
  <si>
    <t>郭增运</t>
  </si>
  <si>
    <t>生物基质浆料制备水稻营养秧盘成型参数优化及试验研究</t>
  </si>
  <si>
    <t>S202310223166</t>
  </si>
  <si>
    <t>张鑫键</t>
  </si>
  <si>
    <t>智能通风窗在日光温室温度调控中心应用研究</t>
  </si>
  <si>
    <t>S202410223006</t>
  </si>
  <si>
    <t>席琰</t>
  </si>
  <si>
    <t>绿色小型智能激光除草机器</t>
  </si>
  <si>
    <t>S202410223007</t>
  </si>
  <si>
    <t>林照晋</t>
  </si>
  <si>
    <t>智耕豆影-精准农业的实时监控伙伴</t>
  </si>
  <si>
    <t>S202410223038X</t>
  </si>
  <si>
    <t>高峰</t>
  </si>
  <si>
    <t>浮力摆式波浪能发电装置仿真与实验研究</t>
  </si>
  <si>
    <t>S202410223083X</t>
  </si>
  <si>
    <t>邵国春</t>
  </si>
  <si>
    <t>水田复杂多变环境下的机械除草装备关键技术与机构创新研究</t>
  </si>
  <si>
    <t>S202410223109</t>
  </si>
  <si>
    <t>姜春婷</t>
  </si>
  <si>
    <t>绿耘慧移--生物质育苗钵移栽机取投苗系统</t>
  </si>
  <si>
    <t>S202410223115</t>
  </si>
  <si>
    <t>王镜衔</t>
  </si>
  <si>
    <t>基于机器学习的生物炭吸附铀的性能预测研究</t>
  </si>
  <si>
    <t>S202410223125</t>
  </si>
  <si>
    <t>蔡晨曦</t>
  </si>
  <si>
    <t>智能化莲藕采洗分拣一体机</t>
  </si>
  <si>
    <t>S202410223126</t>
  </si>
  <si>
    <t>朱世浩</t>
  </si>
  <si>
    <t>电驱动式氮磷钾肥料施用装置设计与试验</t>
  </si>
  <si>
    <t>S202410223158</t>
  </si>
  <si>
    <t>马艳梅</t>
  </si>
  <si>
    <t>应用拉曼与近红外光谱技术协同探索大米蛋白高效定量检测方法研究</t>
  </si>
  <si>
    <t>XC2024005</t>
  </si>
  <si>
    <t>孙慧婷</t>
  </si>
  <si>
    <t>负压循环式保质干燥机结构优化设计</t>
  </si>
  <si>
    <t>XC2024006</t>
  </si>
  <si>
    <t>马赞丰</t>
  </si>
  <si>
    <t>立体式水稻秧苗培育自动化装置设计</t>
  </si>
  <si>
    <t>XC2024007</t>
  </si>
  <si>
    <t>张珍嘉</t>
  </si>
  <si>
    <t>绿动低碳---猪场粪便循环新生态专家</t>
  </si>
  <si>
    <t>202410223160X</t>
  </si>
  <si>
    <t>“牲声”有息—畜禽智慧声学监测系统</t>
  </si>
  <si>
    <t>202410223069X</t>
  </si>
  <si>
    <t>抗牛轮状病毒、牛冠状病毒、大肠杆菌的高免卵黄抗体-噬菌体添加剂研制与应用</t>
  </si>
  <si>
    <t>202310223018</t>
  </si>
  <si>
    <t>冬季生茸---鹿业反季节生茸产品研发与应用</t>
  </si>
  <si>
    <t>202410223151S</t>
  </si>
  <si>
    <t>梅花鹿马鹿种业创新---双胎调控技术产品研发与应用</t>
  </si>
  <si>
    <t>202310223093S</t>
  </si>
  <si>
    <t>一种防治奶牛蹄病的复合卵黄抗体制备及应用</t>
  </si>
  <si>
    <t>202410223037</t>
  </si>
  <si>
    <t>车前草总黄酮提取的工艺优化及其抗腹泻的研究</t>
  </si>
  <si>
    <t>202010223024</t>
  </si>
  <si>
    <t>丁酸钠对呕吐毒素致小鼠肠道屏障损伤的保护作用</t>
  </si>
  <si>
    <t>202210223023</t>
  </si>
  <si>
    <t>显“鹅”益见——益生菌制剂调控鹅高尿酸血症研究</t>
  </si>
  <si>
    <t>202310223024S</t>
  </si>
  <si>
    <t>防疫先锋—甘仲草复方增强鸡免疫水平的研究</t>
  </si>
  <si>
    <t>202410223036X</t>
  </si>
  <si>
    <t>BLV-miR-B1-5p对乳腺上皮细胞抗菌功能的影响研究</t>
  </si>
  <si>
    <t>S202210223036</t>
  </si>
  <si>
    <t>廖献茂</t>
  </si>
  <si>
    <t>动物科技学院</t>
  </si>
  <si>
    <t>大庆地区奶牛硒缺乏情况调查</t>
  </si>
  <si>
    <t>S202210223062</t>
  </si>
  <si>
    <t>范思怡</t>
  </si>
  <si>
    <t>败酱草提取物对LPS诱导炎症反应和自噬的调控机制研究</t>
  </si>
  <si>
    <t>S202210223113</t>
  </si>
  <si>
    <t>杨若文</t>
  </si>
  <si>
    <t>揭开味觉受体的“面纱”——卵巢甜鲜味觉感知</t>
  </si>
  <si>
    <t>S202310223013</t>
  </si>
  <si>
    <t>张宇萱</t>
  </si>
  <si>
    <t>节瘤拟杆菌fimA抗体检测试剂盒的研发及应用</t>
  </si>
  <si>
    <t>S202310223019</t>
  </si>
  <si>
    <t>邢伟伟</t>
  </si>
  <si>
    <t>籽鹅卵巢发育关键基因挖掘与分析</t>
  </si>
  <si>
    <t>S202310223072</t>
  </si>
  <si>
    <t>尤佳慧</t>
  </si>
  <si>
    <t>苜蓿根腐病生防菌剂研发</t>
  </si>
  <si>
    <t>S202310223078</t>
  </si>
  <si>
    <t>应方科</t>
  </si>
  <si>
    <t>ALKBH5基因在鹅肝细胞增殖和脂质沉积中的功能研究</t>
  </si>
  <si>
    <t>S202310223100</t>
  </si>
  <si>
    <t>徐秋悦</t>
  </si>
  <si>
    <t>肺轻松——仔猪抗寒生理调控剂的研发</t>
  </si>
  <si>
    <t>S202310223120</t>
  </si>
  <si>
    <t>陈梁</t>
  </si>
  <si>
    <t>施马伦贝格病毒抗体间接ELISA检测方法的建立</t>
  </si>
  <si>
    <t>S202310223146</t>
  </si>
  <si>
    <t>曹家慧</t>
  </si>
  <si>
    <t>节瘤拟杆菌外膜囊泡的提取、鉴定及其免疫保护效果的评价</t>
  </si>
  <si>
    <t>S202310223152</t>
  </si>
  <si>
    <t>白哲宇</t>
  </si>
  <si>
    <t>卓风农场</t>
  </si>
  <si>
    <t>S202310223155X</t>
  </si>
  <si>
    <t>张风</t>
  </si>
  <si>
    <t>出“芪”不意-黄芪多糖的提取及对肉仔鸡生长性能影响研究</t>
  </si>
  <si>
    <t>S202410223095</t>
  </si>
  <si>
    <t>杜颖</t>
  </si>
  <si>
    <t>五子衍宗散调节卵巢功能改善蛋鸡产蛋后期生产性能的研究</t>
  </si>
  <si>
    <t>S202410223106</t>
  </si>
  <si>
    <t>杜敬慧</t>
  </si>
  <si>
    <t>花生校园---5G智慧科技赋能生活</t>
  </si>
  <si>
    <t>S202310223010S</t>
  </si>
  <si>
    <t>反季节繁殖--鹅舍智能环控系统的开发与实践</t>
  </si>
  <si>
    <t>S202410223052S</t>
  </si>
  <si>
    <t>三五幺八数字绘影艺术坊</t>
  </si>
  <si>
    <t>S202410223071S</t>
  </si>
  <si>
    <t>基于网络药理学的抗奶牛乳房炎中药复方制剂的筛选及其验证</t>
  </si>
  <si>
    <t>XC2023011</t>
  </si>
  <si>
    <t>耿帅锋</t>
  </si>
  <si>
    <t>Generative AI融入鹿业智能化数字化养殖模式的研究</t>
  </si>
  <si>
    <t>XC2024010</t>
  </si>
  <si>
    <t>龙雨婷</t>
  </si>
  <si>
    <t>虾青素缓解六价铬诱导斑马鱼生物毒性的作用</t>
  </si>
  <si>
    <t>XC2024011</t>
  </si>
  <si>
    <t>蔡志浩</t>
  </si>
  <si>
    <t>虾青素缓解Cr(VI)诱导乌鳢氧化应激和铁死亡的作用</t>
  </si>
  <si>
    <t>XC2024012</t>
  </si>
  <si>
    <t>刘艺涵</t>
  </si>
  <si>
    <t>基于深度学习的监管问询双向保护机制研究</t>
  </si>
  <si>
    <t>202410223025</t>
  </si>
  <si>
    <t>黑龙江省粮食主产区利益补偿机制影响耕地生态安全的效度研究</t>
  </si>
  <si>
    <t>202410223143</t>
  </si>
  <si>
    <t>“互联网+冰雪经济”发展模式助力黑龙江省乡村振兴的路径研究</t>
  </si>
  <si>
    <t>202410223137</t>
  </si>
  <si>
    <t>注册制背景下IPO企业估值创新研究</t>
  </si>
  <si>
    <t>S202310223046</t>
  </si>
  <si>
    <t>杨一帆</t>
  </si>
  <si>
    <t>经济管理学院</t>
  </si>
  <si>
    <t>“双碳”目标下黑龙江省文旅产业高质量融合发展路径研究</t>
  </si>
  <si>
    <t>S202310223083</t>
  </si>
  <si>
    <t>刘里奥</t>
  </si>
  <si>
    <t>基于区块链的预制菜供应链质量追溯体系研究</t>
  </si>
  <si>
    <t>S202310223087</t>
  </si>
  <si>
    <t>谢春洋</t>
  </si>
  <si>
    <t>乡村振兴背景下AI赋能黑龙江省农村产权交易市场高质量发展研究</t>
  </si>
  <si>
    <t>S202410223009</t>
  </si>
  <si>
    <t>朱辉露</t>
  </si>
  <si>
    <t>以森助养-发展伊春森林康养银发经济的研究</t>
  </si>
  <si>
    <t>S202410223014</t>
  </si>
  <si>
    <t>李雅琴</t>
  </si>
  <si>
    <t>大庆市社区居家养老满意度调查及优化路径研究</t>
  </si>
  <si>
    <t>S202410223020</t>
  </si>
  <si>
    <t>孟欣</t>
  </si>
  <si>
    <t>教育数字化转型下高校学生数字素养提升策略研究</t>
  </si>
  <si>
    <t>S202410223031</t>
  </si>
  <si>
    <t>宋琪琪</t>
  </si>
  <si>
    <t>少数民族地区特色产业发展金融支持研究 ──以梅里斯达斡尔族区为例</t>
  </si>
  <si>
    <t>S202410223039</t>
  </si>
  <si>
    <t>徐蕊</t>
  </si>
  <si>
    <t>需求视角下的大庆市养老服务产业优化及成本预测研究</t>
  </si>
  <si>
    <t>S202410223051</t>
  </si>
  <si>
    <t>安慧</t>
  </si>
  <si>
    <t>网络信息外部性对旅游行为的影响研究--以黑龙江省冰雪旅游为例</t>
  </si>
  <si>
    <t>S202410223119</t>
  </si>
  <si>
    <t>余欣雨</t>
  </si>
  <si>
    <t>新质生产力赋能黑龙江旅游业高质量发展</t>
  </si>
  <si>
    <t>S202410223120</t>
  </si>
  <si>
    <t>胡佳乐</t>
  </si>
  <si>
    <t>绥化地区农业社会化服务发展路径研究</t>
  </si>
  <si>
    <t>S202410223130</t>
  </si>
  <si>
    <t>王琬壹</t>
  </si>
  <si>
    <t>多个大股东股权结构对企业ESG表现影响机制研究</t>
  </si>
  <si>
    <t>S202410223138</t>
  </si>
  <si>
    <t>张诗琪</t>
  </si>
  <si>
    <t>智领未来-- 职业生涯导向的创业支持与服务工作站</t>
  </si>
  <si>
    <t>S202410223154X</t>
  </si>
  <si>
    <t>张珺</t>
  </si>
  <si>
    <t>高校退役大学生士兵工作室</t>
  </si>
  <si>
    <t>S202410223155X</t>
  </si>
  <si>
    <t>刘铭轩</t>
  </si>
  <si>
    <t>”职“同道合——在校大学生就业服务平台</t>
  </si>
  <si>
    <t>S202410223157X</t>
  </si>
  <si>
    <t>关新垚</t>
  </si>
  <si>
    <t>“小侬味稻”农产品直播及MCN基地</t>
  </si>
  <si>
    <t>S202310223035S</t>
  </si>
  <si>
    <t>华夏礼衣·“融合+创新”汉服文化传承工作室</t>
  </si>
  <si>
    <t>S202410223128S</t>
  </si>
  <si>
    <t>基于非遗传承视域下的均安沙头的三角插折纸非议推广实践研究</t>
  </si>
  <si>
    <t>S202410223015S</t>
  </si>
  <si>
    <t>黑龙江省森林资源资产负债表框架体系构建研究</t>
  </si>
  <si>
    <t>XC2022011</t>
  </si>
  <si>
    <t>刘海博</t>
  </si>
  <si>
    <t>促进大米销售量带动乡村振兴的研究</t>
  </si>
  <si>
    <t>XC2023015</t>
  </si>
  <si>
    <t>轩胜强</t>
  </si>
  <si>
    <t>互联网+时代下高校学生数字素养现状分析及其提升研究</t>
  </si>
  <si>
    <t>XC2024014</t>
  </si>
  <si>
    <t>任雨航</t>
  </si>
  <si>
    <t>点“绿”成“金”——数字经济背景下黑龙江省森林康养产业 发展路径研究</t>
  </si>
  <si>
    <t>XC2024015</t>
  </si>
  <si>
    <t>王紫彤</t>
  </si>
  <si>
    <t>数字经济时代个人IP在价值网价值创造过程中的影响研究</t>
  </si>
  <si>
    <t>XC2024016</t>
  </si>
  <si>
    <t>潘冠彤</t>
  </si>
  <si>
    <t>新质生产力引领黑龙江省现代化大农业发展探究</t>
  </si>
  <si>
    <t>XC2024018</t>
  </si>
  <si>
    <t>张国锋</t>
  </si>
  <si>
    <t>低GI鲜食糯玉米饼干的研制及其体外消化特性研究</t>
  </si>
  <si>
    <t>202410223066</t>
  </si>
  <si>
    <t>寒地葡萄酒全产业链创新与推广</t>
  </si>
  <si>
    <t>202210223046X</t>
  </si>
  <si>
    <t>智能配餐私人管家研制与推广</t>
  </si>
  <si>
    <t>202310223059S</t>
  </si>
  <si>
    <t>燕麦麸皮脂肪模拟物的制备及其在发酵乳中的应用</t>
  </si>
  <si>
    <t>201810223084</t>
  </si>
  <si>
    <t>赵敏</t>
  </si>
  <si>
    <t>食品学院、北大荒农产品加工现代产业学院</t>
  </si>
  <si>
    <t>荔枝百合黄酒的酿造及品质特性研究</t>
  </si>
  <si>
    <t>S202210223132</t>
  </si>
  <si>
    <t>李文通</t>
  </si>
  <si>
    <t>搭载智能手机的纸芯片快速可视化检测粮食中酰胺类除草剂</t>
  </si>
  <si>
    <t>S202310223090</t>
  </si>
  <si>
    <t>崔美琪</t>
  </si>
  <si>
    <t>以“一线两品”关键技术生产特级豆酱和酱油的“能工巧酱”</t>
  </si>
  <si>
    <t>S202310223102X</t>
  </si>
  <si>
    <t>胡艺嘉</t>
  </si>
  <si>
    <t>高粱果蔬发酵饮料的工艺研究</t>
  </si>
  <si>
    <t>S202310223108</t>
  </si>
  <si>
    <t>张涵博</t>
  </si>
  <si>
    <t>“食安包装通”公众号的创建与运营</t>
  </si>
  <si>
    <t>S202310223114X</t>
  </si>
  <si>
    <t>孟庆洋</t>
  </si>
  <si>
    <t>玉米肽功能饮料的研究与开发</t>
  </si>
  <si>
    <t>S202410223023</t>
  </si>
  <si>
    <t>曹书玉</t>
  </si>
  <si>
    <t>低脂低糖树莓风味沙琪玛的工艺优化及品质研究</t>
  </si>
  <si>
    <t>S202410223068</t>
  </si>
  <si>
    <t>李婧源</t>
  </si>
  <si>
    <t>绿豆α-葡萄糖苷酶抑制肽制备及其降糖机制研究</t>
  </si>
  <si>
    <t>S202410223104</t>
  </si>
  <si>
    <t>赵婉婷</t>
  </si>
  <si>
    <t>玉米“稳糖轻脂”口溶膜的创制</t>
  </si>
  <si>
    <t>S202410223133</t>
  </si>
  <si>
    <t>林辉凯</t>
  </si>
  <si>
    <t>脆羚羊肉自热火锅配方工艺优化及包装设计</t>
  </si>
  <si>
    <t>XC2023017</t>
  </si>
  <si>
    <t>王迎春</t>
  </si>
  <si>
    <t>超声辅助深共熔溶剂提取茄子绿原酸的工艺优化及产品研发</t>
  </si>
  <si>
    <t>XC2024019</t>
  </si>
  <si>
    <t>张琦</t>
  </si>
  <si>
    <t xml:space="preserve">“蒙韵食典，一口千年“乌日莫杂粮酸奶炒米碗 </t>
  </si>
  <si>
    <t>XC2024021</t>
  </si>
  <si>
    <t>王香月</t>
  </si>
  <si>
    <t>青丝之梦——青舟手工发簪工作室</t>
  </si>
  <si>
    <t>202410223099S</t>
  </si>
  <si>
    <t>一站式文创产品定制服务平台</t>
  </si>
  <si>
    <t>S202410223089S</t>
  </si>
  <si>
    <t>人文社会科学学院</t>
  </si>
  <si>
    <t>隐山咖啡烘焙馆</t>
  </si>
  <si>
    <t>S202410223012S</t>
  </si>
  <si>
    <t>乡村振兴视角下大学生返乡参与乡村治理研究</t>
  </si>
  <si>
    <t>S202210223087</t>
  </si>
  <si>
    <t>张安澜</t>
  </si>
  <si>
    <t>基于语料库的英美主流媒体对新冠疫情涉华报道研究</t>
  </si>
  <si>
    <t>S202310223032</t>
  </si>
  <si>
    <t>王蔓蕾</t>
  </si>
  <si>
    <t>龙江精神的传播及弘扬研究</t>
  </si>
  <si>
    <t>S202310223050</t>
  </si>
  <si>
    <t>杨羽倩</t>
  </si>
  <si>
    <t>新时代五育融合背景下红色音频育人模式研究</t>
  </si>
  <si>
    <t>S202410223022</t>
  </si>
  <si>
    <t>马文琦</t>
  </si>
  <si>
    <t>甲骨文对文化传承的价值探究</t>
  </si>
  <si>
    <t>S202410223033</t>
  </si>
  <si>
    <t>吴艳</t>
  </si>
  <si>
    <t>数字政府视角下高校助推乡村治理现代化的路径研究</t>
  </si>
  <si>
    <t>S202410223047</t>
  </si>
  <si>
    <t>王硕</t>
  </si>
  <si>
    <t>OBE教育理念下外国文学课程思政的融入研究</t>
  </si>
  <si>
    <t>S202410223075</t>
  </si>
  <si>
    <t>王少含</t>
  </si>
  <si>
    <t>基于数字治理的智慧社区养老服务模式探究</t>
  </si>
  <si>
    <t>S202410223118</t>
  </si>
  <si>
    <t>甘佳敏</t>
  </si>
  <si>
    <t xml:space="preserve">基于研究型学习方式培养思辨能力对大学英语竞赛的指导性意义研究 </t>
  </si>
  <si>
    <t>S202410223144</t>
  </si>
  <si>
    <t>王朝阳</t>
  </si>
  <si>
    <t>基于智能化视域下的城市社区居家养老服务研究</t>
  </si>
  <si>
    <t>XC2024023</t>
  </si>
  <si>
    <t>张彤</t>
  </si>
  <si>
    <t>“农卫士”——基于深度学习的农作物害虫检测与预警防治系统</t>
  </si>
  <si>
    <t>202310223079</t>
  </si>
  <si>
    <t>盲人出行视觉辅助系统的研究与实践</t>
  </si>
  <si>
    <t>202110223061</t>
  </si>
  <si>
    <t>贾彦帅</t>
  </si>
  <si>
    <t>信息与电气工程学院</t>
  </si>
  <si>
    <t>“Ding Book”—大学生教材买卖</t>
  </si>
  <si>
    <t>S202210223091X</t>
  </si>
  <si>
    <t>杜莉</t>
  </si>
  <si>
    <t>以项目为基础的油田科研单位工作量考核管理系统</t>
  </si>
  <si>
    <t>S202310223047</t>
  </si>
  <si>
    <t>周腾润</t>
  </si>
  <si>
    <t>基于MCU的无忧生活助手</t>
  </si>
  <si>
    <t>S202310223153</t>
  </si>
  <si>
    <t>褚依帆</t>
  </si>
  <si>
    <t>基于微信公众号的大豆叶部病害识别方法研究</t>
  </si>
  <si>
    <t>S202310223168</t>
  </si>
  <si>
    <t>李章旖</t>
  </si>
  <si>
    <t>如“诗”如画--艾特莱斯</t>
  </si>
  <si>
    <t>S202410223063X</t>
  </si>
  <si>
    <t>胡振华</t>
  </si>
  <si>
    <t>夜启智行——STM32驱动的智能路灯节能先锋</t>
  </si>
  <si>
    <t>S202410223101</t>
  </si>
  <si>
    <t>李家宝</t>
  </si>
  <si>
    <t>基于Unet的高分辨卫星遥感影像土地分类技术</t>
  </si>
  <si>
    <t>S202410223110</t>
  </si>
  <si>
    <t>刘芮仲</t>
  </si>
  <si>
    <t>基于深度学习的交通灯智能控制系统</t>
  </si>
  <si>
    <t>S202410223153</t>
  </si>
  <si>
    <t>张轩睿</t>
  </si>
  <si>
    <t>基于机器学习的高分辨卫星遥感影像的土地分类系统设计与实现</t>
  </si>
  <si>
    <t>S202410223162</t>
  </si>
  <si>
    <t>邓云嫣</t>
  </si>
  <si>
    <t>“停车无忧”移动终端APP开发及现代智慧停车场服务设计</t>
  </si>
  <si>
    <t>S202210223095S</t>
  </si>
  <si>
    <t>基于jetson nano 的食品配料表里添加剂的识别和分析</t>
  </si>
  <si>
    <t>XC2023020</t>
  </si>
  <si>
    <t>王楠</t>
  </si>
  <si>
    <t>基于深度学习的玉米植株表型计算系统</t>
  </si>
  <si>
    <t>XC2024025</t>
  </si>
  <si>
    <t>罗苏</t>
  </si>
  <si>
    <t>慧视建筑守护者—基于深度学习的基建工程损坏检测系统</t>
  </si>
  <si>
    <t>XC2024026</t>
  </si>
  <si>
    <t>高鹏远</t>
  </si>
  <si>
    <t>适用于油田服务企业的客户信用管理系统设计及开发</t>
  </si>
  <si>
    <t>XC2024027</t>
  </si>
  <si>
    <t>迟茹月</t>
  </si>
  <si>
    <t>基于esp32和AI大模型双语翻译系统</t>
  </si>
  <si>
    <t>XC2024028</t>
  </si>
  <si>
    <t>萧梓成</t>
  </si>
  <si>
    <t>新型联合佐剂增强ClfA221-550蛋白的免疫原性研究</t>
  </si>
  <si>
    <t>202110223005</t>
  </si>
  <si>
    <t>木质纤维降解菌系对木糖渣堆肥特性的影响评估</t>
  </si>
  <si>
    <t>202410223021</t>
  </si>
  <si>
    <t>赤芍苗期新型生物炭专用有机肥的研制与应用</t>
  </si>
  <si>
    <t>202210223049X</t>
  </si>
  <si>
    <t>不同绿豆品种根瘤菌分离、结瘤能力及多样性研究</t>
  </si>
  <si>
    <t>202110223053</t>
  </si>
  <si>
    <t>张杰</t>
  </si>
  <si>
    <t>生命科学技术学院</t>
  </si>
  <si>
    <t>食用菌污染真菌拮抗菌的筛选与应用</t>
  </si>
  <si>
    <t>202110223104</t>
  </si>
  <si>
    <t>闫权</t>
  </si>
  <si>
    <t>2-烷巯基-3-氯-萘-1,4-二酮的合成及抗肺癌A549活性研究</t>
  </si>
  <si>
    <t>S202210223067</t>
  </si>
  <si>
    <t>刘佳慧</t>
  </si>
  <si>
    <t>灯盏乙素苷元衍生物合成及其神经保护活性评价</t>
  </si>
  <si>
    <t>S202210223069</t>
  </si>
  <si>
    <t>贾新博</t>
  </si>
  <si>
    <t>烷烃单加氧酶alkB基因的大肠杆菌载体构建及应用</t>
  </si>
  <si>
    <t>S202310223073</t>
  </si>
  <si>
    <t>李雪菲</t>
  </si>
  <si>
    <t>新型的农作物碳汇——生物刺激碳汇</t>
  </si>
  <si>
    <t>S202310223076</t>
  </si>
  <si>
    <t>潘薪禹</t>
  </si>
  <si>
    <t>基于光催化黄铜矿-废旧电路板联合体系高效生物浸出技术</t>
  </si>
  <si>
    <t>S202310223086</t>
  </si>
  <si>
    <t>杨子昂</t>
  </si>
  <si>
    <t>靶向牛树突细胞和巨噬细胞金黄色葡萄球菌TRAP抗原免疫比较研究</t>
  </si>
  <si>
    <t>S202410223004</t>
  </si>
  <si>
    <t>刘倩怡</t>
  </si>
  <si>
    <t>基于免疫信息学的金黄色葡萄球菌疫苗设计及其理论特性分析</t>
  </si>
  <si>
    <t>S202410223008</t>
  </si>
  <si>
    <t>王鹏</t>
  </si>
  <si>
    <t>植物源昆虫生长调节剂的筛选</t>
  </si>
  <si>
    <t>S202410223030</t>
  </si>
  <si>
    <t>高日晨</t>
  </si>
  <si>
    <t>吡咯奎啉醌产生菌的筛选及其培养条件优化</t>
  </si>
  <si>
    <t>S202410223043</t>
  </si>
  <si>
    <t>刘金怡</t>
  </si>
  <si>
    <t>生物肥料在大豆生产中的应用</t>
  </si>
  <si>
    <t>S202410223134X</t>
  </si>
  <si>
    <t>曹福来</t>
  </si>
  <si>
    <t>“消盐妙菌”——盐碱复合菌剂的开发与应用</t>
  </si>
  <si>
    <t>S202410223029S</t>
  </si>
  <si>
    <t>冻融条件对磁性生物炭吸附重金属镉离子的影响</t>
  </si>
  <si>
    <t>XC2023023</t>
  </si>
  <si>
    <t>杨妮楠</t>
  </si>
  <si>
    <t>解析耐盐碱促生菌DQSA1与植物根系互作及促生的机理</t>
  </si>
  <si>
    <t>XC2023024</t>
  </si>
  <si>
    <t>徐登坤</t>
  </si>
  <si>
    <t>基于JAVA的本科生毕业论文（设计）在线管理系统开发与应用</t>
  </si>
  <si>
    <t>201910223099</t>
  </si>
  <si>
    <t>周健</t>
  </si>
  <si>
    <t>理学院</t>
  </si>
  <si>
    <t>利用咖啡渣制造手工香皂</t>
  </si>
  <si>
    <t>S202210223090</t>
  </si>
  <si>
    <t>罗思棋</t>
  </si>
  <si>
    <t>乙羧·氟磺胺草醚混剂——微乳剂的研究</t>
  </si>
  <si>
    <t>S202310223049</t>
  </si>
  <si>
    <t>马露露</t>
  </si>
  <si>
    <t>湿地植物碳微球对水中医药类污染物去除的研究</t>
  </si>
  <si>
    <t>S202410223127</t>
  </si>
  <si>
    <t>甘贝贝</t>
  </si>
  <si>
    <t>电掣风驰—基于电磁加速和物联网的架桥系统</t>
  </si>
  <si>
    <t>S202410223147X</t>
  </si>
  <si>
    <t>蔡慧</t>
  </si>
  <si>
    <t>梦回吹角老兵俱乐部</t>
  </si>
  <si>
    <t>S202210223123S</t>
  </si>
  <si>
    <t>秸秆碳点：检“氟”有道</t>
  </si>
  <si>
    <t>XC2023025</t>
  </si>
  <si>
    <t>罗小华</t>
  </si>
  <si>
    <t>数学文化传播平台的搭建与应用</t>
  </si>
  <si>
    <t>XC2024033</t>
  </si>
  <si>
    <t>庞海宁</t>
  </si>
  <si>
    <t>生物炭调控土壤微环境及鲜食玉米产量品质的影响</t>
  </si>
  <si>
    <t>202210223042</t>
  </si>
  <si>
    <t>不同抗性甜瓜品种对根际微环境的调控机理</t>
  </si>
  <si>
    <t>S202310223012</t>
  </si>
  <si>
    <t>曹珂</t>
  </si>
  <si>
    <t>园艺园林学院</t>
  </si>
  <si>
    <t>退化草地恢复过程中土壤酶活性对氮磷添加的响应</t>
  </si>
  <si>
    <t>S202310223066</t>
  </si>
  <si>
    <t>孟坤</t>
  </si>
  <si>
    <t>刺五加组培快繁技术研究</t>
  </si>
  <si>
    <t>S202310223115</t>
  </si>
  <si>
    <t>张世杰</t>
  </si>
  <si>
    <t>生物炭对连作黄瓜幼苗建成和产量的影响</t>
  </si>
  <si>
    <t>S202310223160</t>
  </si>
  <si>
    <t>马光莲</t>
  </si>
  <si>
    <t>适老化建筑外环境沙盘模型制作</t>
  </si>
  <si>
    <t>S202310223162X</t>
  </si>
  <si>
    <t>罗晓语</t>
  </si>
  <si>
    <t>刺五加苷生物合成关键基因差异表达分析及应用</t>
  </si>
  <si>
    <t>S202410223092</t>
  </si>
  <si>
    <t>刘永露</t>
  </si>
  <si>
    <t>氮肥减施提高番茄氮利用率的生物学机理</t>
  </si>
  <si>
    <t>S202210223018</t>
  </si>
  <si>
    <t>吴鹏辉</t>
  </si>
  <si>
    <t>“Callme小麦”花卉体验屋</t>
  </si>
  <si>
    <t>S202310223057S</t>
  </si>
  <si>
    <t>大庆铁人研学劳动实践基地农业生产劳动课程设计</t>
  </si>
  <si>
    <t>S202310223103S</t>
  </si>
  <si>
    <t>木霉配施有机肥对连作甜瓜生理特性和产质量的影响</t>
  </si>
  <si>
    <t>XC2023026</t>
  </si>
  <si>
    <t>王立钊</t>
  </si>
  <si>
    <t>基于智能移动终端的工程质量缺陷图像识别与定位研究</t>
  </si>
  <si>
    <t>S202410223024</t>
  </si>
  <si>
    <t>段锦飞</t>
  </si>
  <si>
    <t>土木水利学院</t>
  </si>
  <si>
    <t>光伏-光热联合污水源热泵的供暖系统设计</t>
  </si>
  <si>
    <t>S202410223049</t>
  </si>
  <si>
    <t>黄邵杰</t>
  </si>
  <si>
    <t>电厂稻壳灰对混凝土力学性能影响与分析</t>
  </si>
  <si>
    <t>S202410223061</t>
  </si>
  <si>
    <t>孙奥</t>
  </si>
  <si>
    <t>智能调节角度反光增效的新型Venlo型温室光伏屋顶的研究</t>
  </si>
  <si>
    <t>S202410223103</t>
  </si>
  <si>
    <t>方诗鹭</t>
  </si>
  <si>
    <t>在东北对基于白鹅盘点计数系统的推广应用</t>
  </si>
  <si>
    <t>S202410223105X</t>
  </si>
  <si>
    <t>童文杰</t>
  </si>
  <si>
    <t>基于红外声波无尘切割机研究</t>
  </si>
  <si>
    <t>S202410223112X</t>
  </si>
  <si>
    <t>孙钰</t>
  </si>
  <si>
    <t>“荒原火种”——北大荒精神红色研学旅行路径研究</t>
  </si>
  <si>
    <t>S202410223055X</t>
  </si>
  <si>
    <t>王子铭</t>
  </si>
  <si>
    <t>马克思主义学院、北大荒精神与文化研究所</t>
  </si>
  <si>
    <t>红色剧本杀—北大荒精神传承的新路径</t>
  </si>
  <si>
    <t>S202410223141</t>
  </si>
  <si>
    <t>李嘉慧</t>
  </si>
  <si>
    <t>新质生产力赋能黑龙江生态高质量发展的路径研究</t>
  </si>
  <si>
    <t>XC2024038</t>
  </si>
  <si>
    <t>万仁尚</t>
  </si>
  <si>
    <t>VR+AR技术在高校体育课程技能动作中的应用与推广</t>
  </si>
  <si>
    <t>S202410223159</t>
  </si>
  <si>
    <t>林子怡</t>
  </si>
  <si>
    <t>体育教研部</t>
  </si>
  <si>
    <t>提高全民健身路径应用效率的运动处方研究——以黑龙江八一农垦大学为例</t>
  </si>
  <si>
    <t>XC2024039</t>
  </si>
  <si>
    <t>石戎</t>
  </si>
  <si>
    <t>《花艺拾忆》校园文创运营与实践</t>
  </si>
  <si>
    <t>S202310223052S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</si>
</sst>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Arial"/>
      <charset val="0"/>
    </font>
    <font>
      <sz val="10"/>
      <name val="宋体"/>
      <charset val="134"/>
    </font>
    <font>
      <b/>
      <sz val="18"/>
      <color theme="1"/>
      <name val="宋体"/>
      <charset val="134"/>
      <scheme val="minor"/>
    </font>
    <font>
      <b/>
      <sz val="11"/>
      <name val="仿宋"/>
      <charset val="0"/>
    </font>
    <font>
      <sz val="11"/>
      <name val="仿宋"/>
      <charset val="0"/>
    </font>
    <font>
      <sz val="11"/>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3">
    <xf numFmtId="0" fontId="0" fillId="0" borderId="0" xfId="0">
      <alignment vertical="center"/>
    </xf>
    <xf numFmtId="0" fontId="1" fillId="2" borderId="0" xfId="0" applyNumberFormat="1" applyFont="1" applyFill="1" applyBorder="1" applyAlignment="1" applyProtection="1"/>
    <xf numFmtId="0" fontId="0" fillId="0" borderId="0" xfId="0" applyAlignment="1">
      <alignment vertical="center" wrapText="1"/>
    </xf>
    <xf numFmtId="0" fontId="2" fillId="2" borderId="0" xfId="0" applyNumberFormat="1" applyFont="1" applyFill="1" applyBorder="1" applyAlignment="1" applyProtection="1">
      <alignment wrapText="1"/>
    </xf>
    <xf numFmtId="0" fontId="1" fillId="2" borderId="0" xfId="0" applyNumberFormat="1" applyFont="1" applyFill="1" applyBorder="1" applyAlignment="1" applyProtection="1">
      <alignment wrapText="1"/>
    </xf>
    <xf numFmtId="0" fontId="3" fillId="0" borderId="0" xfId="0" applyFont="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1" fillId="0" borderId="0" xfId="0" applyNumberFormat="1" applyFont="1" applyFill="1" applyBorder="1" applyAlignment="1" applyProtection="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3479\Downloads\_&#32467;&#39064;&#25968;&#25454;&#27719;&#24635;_2025&#24180;05&#26376;08&#26085;09&#26102;07&#20998;25&#3118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_结题数据汇总"/>
    </sheetNames>
    <sheetDataSet>
      <sheetData sheetId="0">
        <row r="1">
          <cell r="B1" t="str">
            <v>项目名称</v>
          </cell>
          <cell r="C1" t="str">
            <v>项目编号</v>
          </cell>
          <cell r="D1" t="str">
            <v>项目类型</v>
          </cell>
          <cell r="E1" t="str">
            <v>项目级别</v>
          </cell>
          <cell r="F1" t="str">
            <v>项目类别</v>
          </cell>
          <cell r="G1" t="str">
            <v>所属重点领域</v>
          </cell>
          <cell r="H1" t="str">
            <v>一级学科</v>
          </cell>
          <cell r="I1" t="str">
            <v>二级学科</v>
          </cell>
          <cell r="J1" t="str">
            <v>第一主持人姓名</v>
          </cell>
          <cell r="K1" t="str">
            <v>第一主持人账号</v>
          </cell>
          <cell r="L1" t="str">
            <v>指导教师姓名</v>
          </cell>
          <cell r="M1" t="str">
            <v>指导教师工号</v>
          </cell>
          <cell r="N1" t="str">
            <v>所属学院</v>
          </cell>
          <cell r="O1" t="str">
            <v>所属批次</v>
          </cell>
          <cell r="P1" t="str">
            <v>结题状态</v>
          </cell>
          <cell r="Q1" t="str">
            <v>学院审核结题结果</v>
          </cell>
          <cell r="R1" t="str">
            <v>学校审核结题结果</v>
          </cell>
          <cell r="S1" t="str">
            <v>项目成果状态</v>
          </cell>
        </row>
        <row r="2">
          <cell r="B2" t="str">
            <v>燕麦麸皮脂肪模拟物的制备及其在发酵乳中的应用</v>
          </cell>
          <cell r="C2" t="str">
            <v>201810223084</v>
          </cell>
          <cell r="D2" t="str">
            <v>创新训练项目</v>
          </cell>
          <cell r="E2" t="str">
            <v>省级</v>
          </cell>
        </row>
        <row r="2">
          <cell r="G2" t="str">
            <v/>
          </cell>
          <cell r="H2" t="str">
            <v>工学</v>
          </cell>
          <cell r="I2" t="str">
            <v>食品科学与工程类</v>
          </cell>
          <cell r="J2" t="str">
            <v>赵敏</v>
          </cell>
          <cell r="K2" t="str">
            <v>20154061112</v>
          </cell>
          <cell r="L2" t="str">
            <v>刘妍妍</v>
          </cell>
          <cell r="M2" t="str">
            <v>011030</v>
          </cell>
          <cell r="N2" t="str">
            <v>食品学院、北大荒农产品加工现代产业学院</v>
          </cell>
          <cell r="O2" t="str">
            <v>2018</v>
          </cell>
          <cell r="P2" t="str">
            <v>学校审核结题通过</v>
          </cell>
          <cell r="Q2" t="str">
            <v>合格</v>
          </cell>
          <cell r="R2" t="str">
            <v>合格</v>
          </cell>
          <cell r="S2" t="str">
            <v>未提交</v>
          </cell>
        </row>
        <row r="3">
          <cell r="B3" t="str">
            <v>高粱根腐病原菌鉴定及营养体生长特性研究</v>
          </cell>
          <cell r="C3" t="str">
            <v>201910223055</v>
          </cell>
          <cell r="D3" t="str">
            <v>创新训练项目</v>
          </cell>
          <cell r="E3" t="str">
            <v>省级</v>
          </cell>
        </row>
        <row r="3">
          <cell r="G3" t="str">
            <v/>
          </cell>
          <cell r="H3" t="str">
            <v>农学</v>
          </cell>
          <cell r="I3" t="str">
            <v>自然保护与环境生态类</v>
          </cell>
          <cell r="J3" t="str">
            <v>张欢</v>
          </cell>
          <cell r="K3" t="str">
            <v>20174011226</v>
          </cell>
          <cell r="L3" t="str">
            <v>郭永霞</v>
          </cell>
          <cell r="M3" t="str">
            <v>001054</v>
          </cell>
          <cell r="N3" t="str">
            <v>农学院</v>
          </cell>
          <cell r="O3" t="str">
            <v>2019</v>
          </cell>
          <cell r="P3" t="str">
            <v>学校审核结题通过</v>
          </cell>
          <cell r="Q3" t="str">
            <v>合格</v>
          </cell>
          <cell r="R3" t="str">
            <v>合格</v>
          </cell>
          <cell r="S3" t="str">
            <v>未提交</v>
          </cell>
        </row>
        <row r="4">
          <cell r="B4" t="str">
            <v>基于JAVA的本科生毕业论文（设计）在线管理系统开发与应用</v>
          </cell>
          <cell r="C4" t="str">
            <v>201910223099</v>
          </cell>
          <cell r="D4" t="str">
            <v>创业训练项目</v>
          </cell>
          <cell r="E4" t="str">
            <v>省级</v>
          </cell>
        </row>
        <row r="4">
          <cell r="G4" t="str">
            <v/>
          </cell>
          <cell r="H4" t="str">
            <v>工学</v>
          </cell>
          <cell r="I4" t="str">
            <v>计算机类</v>
          </cell>
          <cell r="J4" t="str">
            <v>周健</v>
          </cell>
          <cell r="K4" t="str">
            <v>20174101170</v>
          </cell>
          <cell r="L4" t="str">
            <v>周晓晶</v>
          </cell>
          <cell r="M4" t="str">
            <v>006843</v>
          </cell>
          <cell r="N4" t="str">
            <v>理学院</v>
          </cell>
          <cell r="O4" t="str">
            <v>2019</v>
          </cell>
          <cell r="P4" t="str">
            <v>学校审核结题通过</v>
          </cell>
          <cell r="Q4" t="str">
            <v>合格</v>
          </cell>
          <cell r="R4" t="str">
            <v>合格</v>
          </cell>
          <cell r="S4" t="str">
            <v>未提交</v>
          </cell>
        </row>
        <row r="5">
          <cell r="B5" t="str">
            <v>生物炭对东北低产白浆土亚表层水稳性团聚体形成的作用机制</v>
          </cell>
          <cell r="C5" t="str">
            <v>202010223005</v>
          </cell>
          <cell r="D5" t="str">
            <v>创新训练项目</v>
          </cell>
          <cell r="E5" t="str">
            <v>国家级</v>
          </cell>
        </row>
        <row r="5">
          <cell r="G5" t="str">
            <v/>
          </cell>
          <cell r="H5" t="str">
            <v>农学</v>
          </cell>
          <cell r="I5" t="str">
            <v>植物生产类</v>
          </cell>
          <cell r="J5" t="str">
            <v>张晓晗</v>
          </cell>
          <cell r="K5" t="str">
            <v>20184011402</v>
          </cell>
          <cell r="L5" t="str">
            <v>殷大伟</v>
          </cell>
          <cell r="M5" t="str">
            <v>002867</v>
          </cell>
          <cell r="N5" t="str">
            <v>农学院</v>
          </cell>
          <cell r="O5" t="str">
            <v>2020</v>
          </cell>
          <cell r="P5" t="str">
            <v>学校审核结题退回，等待学生修改结题</v>
          </cell>
          <cell r="Q5" t="str">
            <v/>
          </cell>
          <cell r="R5" t="str">
            <v/>
          </cell>
          <cell r="S5" t="str">
            <v>未提交</v>
          </cell>
        </row>
        <row r="6">
          <cell r="B6" t="str">
            <v>车前草总黄酮提取的工艺优化及其抗腹泻的研究</v>
          </cell>
          <cell r="C6" t="str">
            <v>202010223024</v>
          </cell>
          <cell r="D6" t="str">
            <v>创新训练项目</v>
          </cell>
          <cell r="E6" t="str">
            <v>国家级</v>
          </cell>
        </row>
        <row r="6">
          <cell r="G6" t="str">
            <v/>
          </cell>
          <cell r="H6" t="str">
            <v>农学</v>
          </cell>
          <cell r="I6" t="str">
            <v>动物医学类</v>
          </cell>
          <cell r="J6" t="str">
            <v>张宗山</v>
          </cell>
          <cell r="K6" t="str">
            <v>20184032542</v>
          </cell>
          <cell r="L6" t="str">
            <v>邢晓旭</v>
          </cell>
          <cell r="M6" t="str">
            <v>010880</v>
          </cell>
          <cell r="N6" t="str">
            <v>动物科技学院</v>
          </cell>
          <cell r="O6" t="str">
            <v>2020</v>
          </cell>
          <cell r="P6" t="str">
            <v>学校审核结题通过</v>
          </cell>
          <cell r="Q6" t="str">
            <v/>
          </cell>
          <cell r="R6" t="str">
            <v>合格</v>
          </cell>
          <cell r="S6" t="str">
            <v>未提交</v>
          </cell>
        </row>
        <row r="7">
          <cell r="B7" t="str">
            <v>新型联合佐剂增强ClfA221-550蛋白的免疫原性研究</v>
          </cell>
          <cell r="C7" t="str">
            <v>202110223005</v>
          </cell>
          <cell r="D7" t="str">
            <v>创新训练项目</v>
          </cell>
          <cell r="E7" t="str">
            <v>国家级</v>
          </cell>
          <cell r="F7" t="str">
            <v>一般项目</v>
          </cell>
          <cell r="G7" t="str">
            <v>生物技术与生物育种</v>
          </cell>
          <cell r="H7" t="str">
            <v>农学</v>
          </cell>
          <cell r="I7" t="str">
            <v>动物医学类</v>
          </cell>
          <cell r="J7" t="str">
            <v>陈晶</v>
          </cell>
          <cell r="K7" t="str">
            <v>20184092133</v>
          </cell>
          <cell r="L7" t="str">
            <v>王北艳</v>
          </cell>
          <cell r="M7" t="str">
            <v>030018</v>
          </cell>
          <cell r="N7" t="str">
            <v>生命科学技术学院</v>
          </cell>
          <cell r="O7" t="str">
            <v>2021省级、国家级</v>
          </cell>
          <cell r="P7" t="str">
            <v>学校审核结题通过</v>
          </cell>
          <cell r="Q7" t="str">
            <v/>
          </cell>
          <cell r="R7" t="str">
            <v>合格</v>
          </cell>
          <cell r="S7" t="str">
            <v>未提交</v>
          </cell>
        </row>
        <row r="8">
          <cell r="B8" t="str">
            <v>绿色卫士-马齿苋多糖抑制ETEC诱导肠道炎症的应用</v>
          </cell>
          <cell r="C8" t="str">
            <v>202110223034</v>
          </cell>
          <cell r="D8" t="str">
            <v>创业训练项目</v>
          </cell>
          <cell r="E8" t="str">
            <v>省级</v>
          </cell>
          <cell r="F8" t="str">
            <v>一般项目</v>
          </cell>
          <cell r="G8" t="str">
            <v/>
          </cell>
          <cell r="H8" t="str">
            <v>农学</v>
          </cell>
          <cell r="I8" t="str">
            <v>动物医学类</v>
          </cell>
          <cell r="J8" t="str">
            <v>陈傲</v>
          </cell>
          <cell r="K8" t="str">
            <v>20194081203</v>
          </cell>
          <cell r="L8" t="str">
            <v>李丽阳</v>
          </cell>
          <cell r="M8" t="str">
            <v>030822</v>
          </cell>
          <cell r="N8" t="str">
            <v>生命科学技术学院</v>
          </cell>
          <cell r="O8" t="str">
            <v>2021省级、国家级</v>
          </cell>
          <cell r="P8" t="str">
            <v>学校审核结题退回，等待学生修改结题</v>
          </cell>
          <cell r="Q8" t="str">
            <v/>
          </cell>
          <cell r="R8" t="str">
            <v/>
          </cell>
          <cell r="S8" t="str">
            <v>未提交</v>
          </cell>
        </row>
        <row r="9">
          <cell r="B9" t="str">
            <v>不同绿豆品种根瘤菌分离、结瘤能力及多样性研究</v>
          </cell>
          <cell r="C9" t="str">
            <v>202110223053</v>
          </cell>
          <cell r="D9" t="str">
            <v>创新训练项目</v>
          </cell>
          <cell r="E9" t="str">
            <v>省级</v>
          </cell>
          <cell r="F9" t="str">
            <v>一般项目</v>
          </cell>
          <cell r="G9" t="str">
            <v>生物技术与生物育种</v>
          </cell>
          <cell r="H9" t="str">
            <v>理学</v>
          </cell>
          <cell r="I9" t="str">
            <v>生物科学类</v>
          </cell>
          <cell r="J9" t="str">
            <v>张杰</v>
          </cell>
          <cell r="K9" t="str">
            <v>20194081143</v>
          </cell>
          <cell r="L9" t="str">
            <v>高亚梅</v>
          </cell>
          <cell r="M9" t="str">
            <v>030025</v>
          </cell>
          <cell r="N9" t="str">
            <v>生命科学技术学院</v>
          </cell>
          <cell r="O9" t="str">
            <v>2021省级、国家级</v>
          </cell>
          <cell r="P9" t="str">
            <v>学校审核结题通过</v>
          </cell>
          <cell r="Q9" t="str">
            <v>合格</v>
          </cell>
          <cell r="R9" t="str">
            <v>合格</v>
          </cell>
          <cell r="S9" t="str">
            <v>未提交</v>
          </cell>
        </row>
        <row r="10">
          <cell r="B10" t="str">
            <v>盲人出行视觉辅助系统的研究与实践</v>
          </cell>
          <cell r="C10" t="str">
            <v>202110223061</v>
          </cell>
          <cell r="D10" t="str">
            <v>创新训练项目</v>
          </cell>
          <cell r="E10" t="str">
            <v>省级</v>
          </cell>
          <cell r="F10" t="str">
            <v>一般项目</v>
          </cell>
          <cell r="G10" t="str">
            <v>人工智能</v>
          </cell>
          <cell r="H10" t="str">
            <v>工学</v>
          </cell>
          <cell r="I10" t="str">
            <v>电子信息类</v>
          </cell>
          <cell r="J10" t="str">
            <v>贾彦帅</v>
          </cell>
          <cell r="K10" t="str">
            <v>20194070619</v>
          </cell>
          <cell r="L10" t="str">
            <v>李文顺</v>
          </cell>
          <cell r="M10" t="str">
            <v>020042</v>
          </cell>
          <cell r="N10" t="str">
            <v>信息与电气工程学院</v>
          </cell>
          <cell r="O10" t="str">
            <v>2021省级、国家级</v>
          </cell>
          <cell r="P10" t="str">
            <v>学校审核结题通过</v>
          </cell>
          <cell r="Q10" t="str">
            <v>合格</v>
          </cell>
          <cell r="R10" t="str">
            <v>合格</v>
          </cell>
          <cell r="S10" t="str">
            <v>未提交</v>
          </cell>
        </row>
        <row r="11">
          <cell r="B11" t="str">
            <v>食用菌污染真菌拮抗菌的筛选与应用</v>
          </cell>
          <cell r="C11" t="str">
            <v>202110223104</v>
          </cell>
          <cell r="D11" t="str">
            <v>创业训练项目</v>
          </cell>
          <cell r="E11" t="str">
            <v>省级</v>
          </cell>
          <cell r="F11" t="str">
            <v>一般项目</v>
          </cell>
          <cell r="G11" t="str">
            <v/>
          </cell>
          <cell r="H11" t="str">
            <v>理学</v>
          </cell>
          <cell r="I11" t="str">
            <v>生物科学类</v>
          </cell>
          <cell r="J11" t="str">
            <v>闫权</v>
          </cell>
          <cell r="K11" t="str">
            <v>20184091122</v>
          </cell>
          <cell r="L11" t="str">
            <v>荆瑞勇</v>
          </cell>
          <cell r="M11" t="str">
            <v>030808</v>
          </cell>
          <cell r="N11" t="str">
            <v>生命科学技术学院</v>
          </cell>
          <cell r="O11" t="str">
            <v>2021省级、国家级</v>
          </cell>
          <cell r="P11" t="str">
            <v>学校审核结题通过</v>
          </cell>
          <cell r="Q11" t="str">
            <v>合格</v>
          </cell>
          <cell r="R11" t="str">
            <v>合格</v>
          </cell>
          <cell r="S11" t="str">
            <v>未提交</v>
          </cell>
        </row>
        <row r="12">
          <cell r="B12" t="str">
            <v>丁酸钠对呕吐毒素致小鼠肠道屏障损伤的保护作用</v>
          </cell>
          <cell r="C12" t="str">
            <v>202210223023</v>
          </cell>
          <cell r="D12" t="str">
            <v>创新训练项目</v>
          </cell>
          <cell r="E12" t="str">
            <v>国家级</v>
          </cell>
          <cell r="F12" t="str">
            <v>一般项目</v>
          </cell>
          <cell r="G12" t="str">
            <v/>
          </cell>
          <cell r="H12" t="str">
            <v>农学</v>
          </cell>
          <cell r="I12" t="str">
            <v>动物生产类</v>
          </cell>
          <cell r="J12" t="str">
            <v>郑程山</v>
          </cell>
          <cell r="K12" t="str">
            <v>20214031437</v>
          </cell>
          <cell r="L12" t="str">
            <v>赵芳芳</v>
          </cell>
          <cell r="M12" t="str">
            <v>010900</v>
          </cell>
          <cell r="N12" t="str">
            <v>动物科技学院</v>
          </cell>
          <cell r="O12" t="str">
            <v>2022</v>
          </cell>
          <cell r="P12" t="str">
            <v>学校审核结题通过</v>
          </cell>
          <cell r="Q12" t="str">
            <v/>
          </cell>
          <cell r="R12" t="str">
            <v>合格</v>
          </cell>
          <cell r="S12" t="str">
            <v>未提交</v>
          </cell>
        </row>
        <row r="13">
          <cell r="B13" t="str">
            <v>生物炭调控土壤微环境及鲜食玉米产量品质的影响</v>
          </cell>
          <cell r="C13" t="str">
            <v>202210223042</v>
          </cell>
          <cell r="D13" t="str">
            <v>创新训练项目</v>
          </cell>
          <cell r="E13" t="str">
            <v>国家级</v>
          </cell>
          <cell r="F13" t="str">
            <v>一般项目</v>
          </cell>
          <cell r="G13" t="str">
            <v/>
          </cell>
          <cell r="H13" t="str">
            <v>农学</v>
          </cell>
          <cell r="I13" t="str">
            <v>植物生产类</v>
          </cell>
          <cell r="J13" t="str">
            <v>李金哲</v>
          </cell>
          <cell r="K13" t="str">
            <v>20204101218</v>
          </cell>
          <cell r="L13" t="str">
            <v>王智慧</v>
          </cell>
          <cell r="M13" t="str">
            <v>002851</v>
          </cell>
          <cell r="N13" t="str">
            <v>园艺园林学院</v>
          </cell>
          <cell r="O13" t="str">
            <v>2022</v>
          </cell>
          <cell r="P13" t="str">
            <v>学校审核结题通过</v>
          </cell>
          <cell r="Q13" t="str">
            <v/>
          </cell>
          <cell r="R13" t="str">
            <v>合格</v>
          </cell>
          <cell r="S13" t="str">
            <v>未提交</v>
          </cell>
        </row>
        <row r="14">
          <cell r="B14" t="str">
            <v>寒地葡萄酒全产业链创新与推广</v>
          </cell>
          <cell r="C14" t="str">
            <v>202210223046X</v>
          </cell>
          <cell r="D14" t="str">
            <v>创业训练项目</v>
          </cell>
          <cell r="E14" t="str">
            <v>国家级</v>
          </cell>
          <cell r="F14" t="str">
            <v>一般项目</v>
          </cell>
          <cell r="G14" t="str">
            <v/>
          </cell>
          <cell r="H14" t="str">
            <v>工学</v>
          </cell>
          <cell r="I14" t="str">
            <v>食品科学与工程类</v>
          </cell>
          <cell r="J14" t="str">
            <v>宋晨龙</v>
          </cell>
          <cell r="K14" t="str">
            <v>20194051415</v>
          </cell>
          <cell r="L14" t="str">
            <v>朱磊</v>
          </cell>
          <cell r="M14" t="str">
            <v>011852</v>
          </cell>
          <cell r="N14" t="str">
            <v>食品学院、北大荒农产品加工现代产业学院</v>
          </cell>
          <cell r="O14" t="str">
            <v>2022</v>
          </cell>
          <cell r="P14" t="str">
            <v>学校审核结题通过</v>
          </cell>
          <cell r="Q14" t="str">
            <v/>
          </cell>
          <cell r="R14" t="str">
            <v>合格</v>
          </cell>
          <cell r="S14" t="str">
            <v>未提交</v>
          </cell>
        </row>
        <row r="15">
          <cell r="B15" t="str">
            <v>赤芍苗期新型生物炭专用有机肥的研制与应用</v>
          </cell>
          <cell r="C15" t="str">
            <v>202210223049X</v>
          </cell>
          <cell r="D15" t="str">
            <v>创业训练项目</v>
          </cell>
          <cell r="E15" t="str">
            <v>国家级</v>
          </cell>
          <cell r="F15" t="str">
            <v>一般项目</v>
          </cell>
          <cell r="G15" t="str">
            <v/>
          </cell>
          <cell r="H15" t="str">
            <v>农学</v>
          </cell>
          <cell r="I15" t="str">
            <v>植物生产类</v>
          </cell>
          <cell r="J15" t="str">
            <v>徐天龙</v>
          </cell>
          <cell r="K15" t="str">
            <v>20194083151</v>
          </cell>
          <cell r="L15" t="str">
            <v>黄玉兰</v>
          </cell>
          <cell r="M15" t="str">
            <v>030821</v>
          </cell>
          <cell r="N15" t="str">
            <v>生命科学技术学院</v>
          </cell>
          <cell r="O15" t="str">
            <v>2022</v>
          </cell>
          <cell r="P15" t="str">
            <v>学校审核结题通过</v>
          </cell>
          <cell r="Q15" t="str">
            <v/>
          </cell>
          <cell r="R15" t="str">
            <v>合格</v>
          </cell>
          <cell r="S15" t="str">
            <v>未提交</v>
          </cell>
        </row>
        <row r="16">
          <cell r="B16" t="str">
            <v>盐碱地降碱去盐固碳调节剂的研制与营销</v>
          </cell>
          <cell r="C16" t="str">
            <v>202210223063X</v>
          </cell>
          <cell r="D16" t="str">
            <v>创业训练项目</v>
          </cell>
          <cell r="E16" t="str">
            <v>国家级</v>
          </cell>
          <cell r="F16" t="str">
            <v>一般项目</v>
          </cell>
          <cell r="G16" t="str">
            <v/>
          </cell>
          <cell r="H16" t="str">
            <v>农学</v>
          </cell>
          <cell r="I16" t="str">
            <v>植物生产类</v>
          </cell>
          <cell r="J16" t="str">
            <v>罗钰颖</v>
          </cell>
          <cell r="K16" t="str">
            <v>20214013213</v>
          </cell>
          <cell r="L16" t="str">
            <v>陆磊</v>
          </cell>
          <cell r="M16" t="str">
            <v>002902</v>
          </cell>
          <cell r="N16" t="str">
            <v>农学院</v>
          </cell>
          <cell r="O16" t="str">
            <v>2022</v>
          </cell>
          <cell r="P16" t="str">
            <v>学校审核结题通过</v>
          </cell>
          <cell r="Q16" t="str">
            <v/>
          </cell>
          <cell r="R16" t="str">
            <v>合格</v>
          </cell>
          <cell r="S16" t="str">
            <v>未提交</v>
          </cell>
        </row>
        <row r="17">
          <cell r="B17" t="str">
            <v>甜蜜香瓜品种及木霉菌-炭基肥推广营销</v>
          </cell>
          <cell r="C17" t="str">
            <v>202210223066X</v>
          </cell>
          <cell r="D17" t="str">
            <v>创业训练项目</v>
          </cell>
          <cell r="E17" t="str">
            <v>国家级</v>
          </cell>
          <cell r="F17" t="str">
            <v>一般项目</v>
          </cell>
          <cell r="G17" t="str">
            <v/>
          </cell>
          <cell r="H17" t="str">
            <v>农学</v>
          </cell>
          <cell r="I17" t="str">
            <v>植物生产类</v>
          </cell>
          <cell r="J17" t="str">
            <v>王金洋</v>
          </cell>
          <cell r="K17" t="str">
            <v>202121220134</v>
          </cell>
          <cell r="L17" t="str">
            <v>何淑平</v>
          </cell>
          <cell r="M17" t="str">
            <v>002809</v>
          </cell>
          <cell r="N17" t="str">
            <v>农学院</v>
          </cell>
          <cell r="O17" t="str">
            <v>2022</v>
          </cell>
          <cell r="P17" t="str">
            <v>学校审核结题通过</v>
          </cell>
          <cell r="Q17" t="str">
            <v/>
          </cell>
          <cell r="R17" t="str">
            <v>合格</v>
          </cell>
          <cell r="S17" t="str">
            <v>未提交</v>
          </cell>
        </row>
        <row r="18">
          <cell r="B18" t="str">
            <v>低盐黑木耳菌渣生物有机肥的研发及其在盐碱地改良中的应用</v>
          </cell>
          <cell r="C18" t="str">
            <v>202310223004X</v>
          </cell>
          <cell r="D18" t="str">
            <v>创业训练项目</v>
          </cell>
          <cell r="E18" t="str">
            <v>国家级</v>
          </cell>
          <cell r="F18" t="str">
            <v>一般项目</v>
          </cell>
          <cell r="G18" t="str">
            <v/>
          </cell>
          <cell r="H18" t="str">
            <v>农学</v>
          </cell>
          <cell r="I18" t="str">
            <v>自然保护与环境生态类</v>
          </cell>
          <cell r="J18" t="str">
            <v>贾亮</v>
          </cell>
          <cell r="K18" t="str">
            <v>20204101102</v>
          </cell>
          <cell r="L18" t="str">
            <v>赵立琴</v>
          </cell>
          <cell r="M18" t="str">
            <v>013013</v>
          </cell>
          <cell r="N18" t="str">
            <v>园艺园林学院</v>
          </cell>
          <cell r="O18" t="str">
            <v>2023</v>
          </cell>
          <cell r="P18" t="str">
            <v>学校审核结题退回，等待学生修改结题</v>
          </cell>
          <cell r="Q18" t="str">
            <v/>
          </cell>
          <cell r="R18" t="str">
            <v/>
          </cell>
          <cell r="S18" t="str">
            <v>未提交</v>
          </cell>
        </row>
        <row r="19">
          <cell r="B19" t="str">
            <v>畜禽粪便低温发酵真菌资源挖掘</v>
          </cell>
          <cell r="C19" t="str">
            <v>202310223016</v>
          </cell>
          <cell r="D19" t="str">
            <v>创新训练项目</v>
          </cell>
          <cell r="E19" t="str">
            <v>国家级</v>
          </cell>
          <cell r="F19" t="str">
            <v>一般项目</v>
          </cell>
          <cell r="G19" t="str">
            <v/>
          </cell>
          <cell r="H19" t="str">
            <v>农学</v>
          </cell>
          <cell r="I19" t="str">
            <v>自然保护与环境生态类</v>
          </cell>
          <cell r="J19" t="str">
            <v>于忠诚</v>
          </cell>
          <cell r="K19" t="str">
            <v>20214013324</v>
          </cell>
          <cell r="L19" t="str">
            <v>洪艳华</v>
          </cell>
          <cell r="M19" t="str">
            <v>002062</v>
          </cell>
          <cell r="N19" t="str">
            <v>农学院</v>
          </cell>
          <cell r="O19" t="str">
            <v>2023</v>
          </cell>
          <cell r="P19" t="str">
            <v>学校审核结题退回，等待学生修改结题</v>
          </cell>
          <cell r="Q19" t="str">
            <v/>
          </cell>
          <cell r="R19" t="str">
            <v/>
          </cell>
          <cell r="S19" t="str">
            <v>未提交</v>
          </cell>
        </row>
        <row r="20">
          <cell r="B20" t="str">
            <v>抗牛轮状病毒、牛冠状病毒、大肠杆菌的高免卵黄抗体-噬菌体添加剂研制与应用</v>
          </cell>
          <cell r="C20" t="str">
            <v>202310223018</v>
          </cell>
          <cell r="D20" t="str">
            <v>创新训练项目</v>
          </cell>
          <cell r="E20" t="str">
            <v>国家级</v>
          </cell>
          <cell r="F20" t="str">
            <v>重点支持领域项目</v>
          </cell>
          <cell r="G20" t="str">
            <v/>
          </cell>
          <cell r="H20" t="str">
            <v>农学</v>
          </cell>
          <cell r="I20" t="str">
            <v>动物医学类</v>
          </cell>
          <cell r="J20" t="str">
            <v>高萌萌</v>
          </cell>
          <cell r="K20" t="str">
            <v>20215032105</v>
          </cell>
          <cell r="L20" t="str">
            <v>周玉龙</v>
          </cell>
          <cell r="M20" t="str">
            <v>010819</v>
          </cell>
          <cell r="N20" t="str">
            <v>动物科技学院</v>
          </cell>
          <cell r="O20" t="str">
            <v>2023</v>
          </cell>
          <cell r="P20" t="str">
            <v>学校审核结题通过</v>
          </cell>
          <cell r="Q20" t="str">
            <v/>
          </cell>
          <cell r="R20" t="str">
            <v>合格</v>
          </cell>
          <cell r="S20" t="str">
            <v>未提交</v>
          </cell>
        </row>
        <row r="21">
          <cell r="B21" t="str">
            <v>显“鹅”益见——益生菌制剂调控鹅高尿酸血症研究</v>
          </cell>
          <cell r="C21" t="str">
            <v>202310223024S</v>
          </cell>
          <cell r="D21" t="str">
            <v>创业实践项目</v>
          </cell>
          <cell r="E21" t="str">
            <v>国家级</v>
          </cell>
          <cell r="F21" t="str">
            <v>一般项目</v>
          </cell>
          <cell r="G21" t="str">
            <v/>
          </cell>
          <cell r="H21" t="str">
            <v>农学</v>
          </cell>
          <cell r="I21" t="str">
            <v>动物医学类</v>
          </cell>
          <cell r="J21" t="str">
            <v>孟令滢</v>
          </cell>
          <cell r="K21" t="str">
            <v>20205032227</v>
          </cell>
          <cell r="L21" t="str">
            <v>崔一喆</v>
          </cell>
          <cell r="M21" t="str">
            <v>010811</v>
          </cell>
          <cell r="N21" t="str">
            <v>动物科技学院</v>
          </cell>
          <cell r="O21" t="str">
            <v>2023</v>
          </cell>
          <cell r="P21" t="str">
            <v>学校审核结题通过</v>
          </cell>
          <cell r="Q21" t="str">
            <v/>
          </cell>
          <cell r="R21" t="str">
            <v>合格</v>
          </cell>
          <cell r="S21" t="str">
            <v>未提交</v>
          </cell>
        </row>
        <row r="22">
          <cell r="B22" t="str">
            <v>褪黑素调控低氮下大豆根系生长和根瘤发育的机制研究</v>
          </cell>
          <cell r="C22" t="str">
            <v>202310223044</v>
          </cell>
          <cell r="D22" t="str">
            <v>创新训练项目</v>
          </cell>
          <cell r="E22" t="str">
            <v>国家级</v>
          </cell>
          <cell r="F22" t="str">
            <v>一般项目</v>
          </cell>
          <cell r="G22" t="str">
            <v/>
          </cell>
          <cell r="H22" t="str">
            <v>农学</v>
          </cell>
          <cell r="I22" t="str">
            <v>植物生产类</v>
          </cell>
          <cell r="J22" t="str">
            <v>陈伟</v>
          </cell>
          <cell r="K22" t="str">
            <v>20204011208</v>
          </cell>
          <cell r="L22" t="str">
            <v>曹亮</v>
          </cell>
          <cell r="M22" t="str">
            <v>002900</v>
          </cell>
          <cell r="N22" t="str">
            <v>农学院</v>
          </cell>
          <cell r="O22" t="str">
            <v>2023</v>
          </cell>
          <cell r="P22" t="str">
            <v>学校审核结题退回，等待学生修改结题</v>
          </cell>
          <cell r="Q22" t="str">
            <v/>
          </cell>
          <cell r="R22" t="str">
            <v/>
          </cell>
          <cell r="S22" t="str">
            <v>未提交</v>
          </cell>
        </row>
        <row r="23">
          <cell r="B23" t="str">
            <v>智能配餐私人管家研制与推广</v>
          </cell>
          <cell r="C23" t="str">
            <v>202310223059S</v>
          </cell>
          <cell r="D23" t="str">
            <v>创业实践项目</v>
          </cell>
          <cell r="E23" t="str">
            <v>国家级</v>
          </cell>
          <cell r="F23" t="str">
            <v>一般项目</v>
          </cell>
          <cell r="G23" t="str">
            <v/>
          </cell>
          <cell r="H23" t="str">
            <v>工学</v>
          </cell>
          <cell r="I23" t="str">
            <v>食品科学与工程类</v>
          </cell>
          <cell r="J23" t="str">
            <v>李逸翾</v>
          </cell>
          <cell r="K23" t="str">
            <v>20214051056</v>
          </cell>
          <cell r="L23" t="str">
            <v>曹荣安</v>
          </cell>
          <cell r="M23" t="str">
            <v>011822</v>
          </cell>
          <cell r="N23" t="str">
            <v>食品学院、北大荒农产品加工现代产业学院</v>
          </cell>
          <cell r="O23" t="str">
            <v>2023</v>
          </cell>
          <cell r="P23" t="str">
            <v>学校审核结题通过</v>
          </cell>
          <cell r="Q23" t="str">
            <v/>
          </cell>
          <cell r="R23" t="str">
            <v>合格</v>
          </cell>
          <cell r="S23" t="str">
            <v>未提交</v>
          </cell>
        </row>
        <row r="24">
          <cell r="B24" t="str">
            <v>促进田间植保施药技术新发展</v>
          </cell>
          <cell r="C24" t="str">
            <v>202310223064S</v>
          </cell>
          <cell r="D24" t="str">
            <v>创业实践项目</v>
          </cell>
          <cell r="E24" t="str">
            <v>国家级</v>
          </cell>
          <cell r="F24" t="str">
            <v>一般项目</v>
          </cell>
          <cell r="G24" t="str">
            <v/>
          </cell>
          <cell r="H24" t="str">
            <v>工学</v>
          </cell>
          <cell r="I24" t="str">
            <v>机械类</v>
          </cell>
          <cell r="J24" t="str">
            <v>姜海洋</v>
          </cell>
          <cell r="K24" t="str">
            <v>20224021022</v>
          </cell>
          <cell r="L24" t="str">
            <v>胡军,李宇飞</v>
          </cell>
          <cell r="M24" t="str">
            <v>003023,003887</v>
          </cell>
          <cell r="N24" t="str">
            <v>工程学院、航空学院</v>
          </cell>
          <cell r="O24" t="str">
            <v>2023</v>
          </cell>
          <cell r="P24" t="str">
            <v>学校审核结题通过</v>
          </cell>
          <cell r="Q24" t="str">
            <v/>
          </cell>
          <cell r="R24" t="str">
            <v>优秀</v>
          </cell>
          <cell r="S24" t="str">
            <v>未提交</v>
          </cell>
        </row>
        <row r="25">
          <cell r="B25" t="str">
            <v>“农卫士”——基于深度学习的农作物害虫检测与预警防治系统</v>
          </cell>
          <cell r="C25" t="str">
            <v>202310223079</v>
          </cell>
          <cell r="D25" t="str">
            <v>创新训练项目</v>
          </cell>
          <cell r="E25" t="str">
            <v>国家级</v>
          </cell>
          <cell r="F25" t="str">
            <v>一般项目</v>
          </cell>
          <cell r="G25" t="str">
            <v/>
          </cell>
          <cell r="H25" t="str">
            <v>工学</v>
          </cell>
          <cell r="I25" t="str">
            <v>计算机类</v>
          </cell>
          <cell r="J25" t="str">
            <v>赵芮</v>
          </cell>
          <cell r="K25" t="str">
            <v>20214075234</v>
          </cell>
          <cell r="L25" t="str">
            <v>马强</v>
          </cell>
          <cell r="M25" t="str">
            <v>020877</v>
          </cell>
          <cell r="N25" t="str">
            <v>信息与电气工程学院</v>
          </cell>
          <cell r="O25" t="str">
            <v>2023</v>
          </cell>
          <cell r="P25" t="str">
            <v>学校审核结题通过</v>
          </cell>
          <cell r="Q25" t="str">
            <v/>
          </cell>
          <cell r="R25" t="str">
            <v>优秀</v>
          </cell>
          <cell r="S25" t="str">
            <v>未提交</v>
          </cell>
        </row>
        <row r="26">
          <cell r="B26" t="str">
            <v>焕然“衣”新--杂豆生物种衣剂的研制与推广</v>
          </cell>
          <cell r="C26" t="str">
            <v>202310223080X</v>
          </cell>
          <cell r="D26" t="str">
            <v>创业训练项目</v>
          </cell>
          <cell r="E26" t="str">
            <v>国家级</v>
          </cell>
          <cell r="F26" t="str">
            <v>一般项目</v>
          </cell>
          <cell r="G26" t="str">
            <v/>
          </cell>
          <cell r="H26" t="str">
            <v>农学</v>
          </cell>
          <cell r="I26" t="str">
            <v>植物生产类</v>
          </cell>
          <cell r="J26" t="str">
            <v>左琳尹</v>
          </cell>
          <cell r="K26" t="str">
            <v>20214012131</v>
          </cell>
          <cell r="L26" t="str">
            <v>刘明</v>
          </cell>
          <cell r="M26" t="str">
            <v>013016</v>
          </cell>
          <cell r="N26" t="str">
            <v>农学院</v>
          </cell>
          <cell r="O26" t="str">
            <v>2023</v>
          </cell>
          <cell r="P26" t="str">
            <v>学校审核结题通过</v>
          </cell>
          <cell r="Q26" t="str">
            <v/>
          </cell>
          <cell r="R26" t="str">
            <v>合格</v>
          </cell>
          <cell r="S26" t="str">
            <v>未提交</v>
          </cell>
        </row>
        <row r="27">
          <cell r="B27" t="str">
            <v>基于计算机视觉的智慧温室作物营养诊断及调控系统</v>
          </cell>
          <cell r="C27" t="str">
            <v>202310223082</v>
          </cell>
          <cell r="D27" t="str">
            <v>创新训练项目</v>
          </cell>
          <cell r="E27" t="str">
            <v>国家级</v>
          </cell>
          <cell r="F27" t="str">
            <v>一般项目</v>
          </cell>
          <cell r="G27" t="str">
            <v/>
          </cell>
          <cell r="H27" t="str">
            <v>工学</v>
          </cell>
          <cell r="I27" t="str">
            <v>农业工程类</v>
          </cell>
          <cell r="J27" t="str">
            <v>王雯琦</v>
          </cell>
          <cell r="K27" t="str">
            <v>20224022228</v>
          </cell>
          <cell r="L27" t="str">
            <v>康烨</v>
          </cell>
          <cell r="M27" t="str">
            <v>003898</v>
          </cell>
          <cell r="N27" t="str">
            <v>工程学院、航空学院</v>
          </cell>
          <cell r="O27" t="str">
            <v>2023</v>
          </cell>
          <cell r="P27" t="str">
            <v>学校审核结题退回，等待学生修改结题</v>
          </cell>
          <cell r="Q27" t="str">
            <v/>
          </cell>
          <cell r="R27" t="str">
            <v/>
          </cell>
          <cell r="S27" t="str">
            <v>未提交</v>
          </cell>
        </row>
        <row r="28">
          <cell r="B28" t="str">
            <v>梅花鹿马鹿种业创新---双胎调控技术产品研发与应用</v>
          </cell>
          <cell r="C28" t="str">
            <v>202310223093S</v>
          </cell>
          <cell r="D28" t="str">
            <v>创业实践项目</v>
          </cell>
          <cell r="E28" t="str">
            <v>国家级</v>
          </cell>
          <cell r="F28" t="str">
            <v>一般项目</v>
          </cell>
          <cell r="G28" t="str">
            <v/>
          </cell>
          <cell r="H28" t="str">
            <v>农学</v>
          </cell>
          <cell r="I28" t="str">
            <v>动物生产类</v>
          </cell>
          <cell r="J28" t="str">
            <v>徐东月</v>
          </cell>
          <cell r="K28" t="str">
            <v>20214031134</v>
          </cell>
          <cell r="L28" t="str">
            <v>韩欢胜</v>
          </cell>
          <cell r="M28" t="str">
            <v>010876</v>
          </cell>
          <cell r="N28" t="str">
            <v>动物科技学院</v>
          </cell>
          <cell r="O28" t="str">
            <v>2023</v>
          </cell>
          <cell r="P28" t="str">
            <v>学校审核结题通过</v>
          </cell>
          <cell r="Q28" t="str">
            <v/>
          </cell>
          <cell r="R28" t="str">
            <v>合格</v>
          </cell>
          <cell r="S28" t="str">
            <v>未提交</v>
          </cell>
        </row>
        <row r="29">
          <cell r="B29" t="str">
            <v>苏打盐碱地养分丰缺指标构建与配方肥营销训练</v>
          </cell>
          <cell r="C29" t="str">
            <v>202310223139X</v>
          </cell>
          <cell r="D29" t="str">
            <v>创业训练项目</v>
          </cell>
          <cell r="E29" t="str">
            <v>国家级</v>
          </cell>
          <cell r="F29" t="str">
            <v>一般项目</v>
          </cell>
          <cell r="G29" t="str">
            <v/>
          </cell>
          <cell r="H29" t="str">
            <v>农学</v>
          </cell>
          <cell r="I29" t="str">
            <v>自然保护与环境生态类</v>
          </cell>
          <cell r="J29" t="str">
            <v>刘伟娜</v>
          </cell>
          <cell r="K29" t="str">
            <v>20214013312</v>
          </cell>
          <cell r="L29" t="str">
            <v>张明聪</v>
          </cell>
          <cell r="M29" t="str">
            <v>002866</v>
          </cell>
          <cell r="N29" t="str">
            <v>农学院</v>
          </cell>
          <cell r="O29" t="str">
            <v>2023</v>
          </cell>
          <cell r="P29" t="str">
            <v>学校审核结题通过</v>
          </cell>
          <cell r="Q29" t="str">
            <v/>
          </cell>
          <cell r="R29" t="str">
            <v>合格</v>
          </cell>
          <cell r="S29" t="str">
            <v>未提交</v>
          </cell>
        </row>
        <row r="30">
          <cell r="B30" t="str">
            <v>木质纤维降解菌系对木糖渣堆肥特性的影响评估</v>
          </cell>
          <cell r="C30" t="str">
            <v>202410223021</v>
          </cell>
          <cell r="D30" t="str">
            <v>创新训练项目</v>
          </cell>
          <cell r="E30" t="str">
            <v>国家级</v>
          </cell>
          <cell r="F30" t="str">
            <v>一般项目</v>
          </cell>
          <cell r="G30" t="str">
            <v/>
          </cell>
          <cell r="H30" t="str">
            <v>理学</v>
          </cell>
          <cell r="I30" t="str">
            <v>生物科学类</v>
          </cell>
          <cell r="J30" t="str">
            <v>夏金楠</v>
          </cell>
          <cell r="K30" t="str">
            <v>20224081533</v>
          </cell>
          <cell r="L30" t="str">
            <v>毕少杰</v>
          </cell>
          <cell r="M30" t="str">
            <v>030863</v>
          </cell>
          <cell r="N30" t="str">
            <v>生命科学技术学院</v>
          </cell>
          <cell r="O30" t="str">
            <v>2024</v>
          </cell>
          <cell r="P30" t="str">
            <v>学校审核结题通过</v>
          </cell>
          <cell r="Q30" t="str">
            <v/>
          </cell>
          <cell r="R30" t="str">
            <v>合格</v>
          </cell>
          <cell r="S30" t="str">
            <v>未提交</v>
          </cell>
        </row>
        <row r="31">
          <cell r="B31" t="str">
            <v>基于深度学习的监管问询双向保护机制研究</v>
          </cell>
          <cell r="C31" t="str">
            <v>202410223025</v>
          </cell>
          <cell r="D31" t="str">
            <v>创新训练项目</v>
          </cell>
          <cell r="E31" t="str">
            <v>国家级</v>
          </cell>
          <cell r="F31" t="str">
            <v>一般项目</v>
          </cell>
          <cell r="G31" t="str">
            <v/>
          </cell>
          <cell r="H31" t="str">
            <v>经济学</v>
          </cell>
          <cell r="I31" t="str">
            <v>金融学类</v>
          </cell>
          <cell r="J31" t="str">
            <v>王建博</v>
          </cell>
          <cell r="K31" t="str">
            <v>20224041127</v>
          </cell>
          <cell r="L31" t="str">
            <v>李秀丽</v>
          </cell>
          <cell r="M31" t="str">
            <v>027025</v>
          </cell>
          <cell r="N31" t="str">
            <v>经济管理学院</v>
          </cell>
          <cell r="O31" t="str">
            <v>2024</v>
          </cell>
          <cell r="P31" t="str">
            <v>学校审核结题通过</v>
          </cell>
          <cell r="Q31" t="str">
            <v/>
          </cell>
          <cell r="R31" t="str">
            <v>优秀</v>
          </cell>
          <cell r="S31" t="str">
            <v>未提交</v>
          </cell>
        </row>
        <row r="32">
          <cell r="B32" t="str">
            <v>防疫先锋—甘仲草复方增强鸡免疫水平的研究</v>
          </cell>
          <cell r="C32" t="str">
            <v>202410223036X</v>
          </cell>
          <cell r="D32" t="str">
            <v>创业训练项目</v>
          </cell>
          <cell r="E32" t="str">
            <v>国家级</v>
          </cell>
          <cell r="F32" t="str">
            <v>一般项目</v>
          </cell>
          <cell r="G32" t="str">
            <v/>
          </cell>
          <cell r="H32" t="str">
            <v>农学</v>
          </cell>
          <cell r="I32" t="str">
            <v>动物生产类</v>
          </cell>
          <cell r="J32" t="str">
            <v>段蘅烜</v>
          </cell>
          <cell r="K32" t="str">
            <v>20224031211</v>
          </cell>
          <cell r="L32" t="str">
            <v>范钊</v>
          </cell>
          <cell r="M32" t="str">
            <v>010849</v>
          </cell>
          <cell r="N32" t="str">
            <v>动物科技学院</v>
          </cell>
          <cell r="O32" t="str">
            <v>2024</v>
          </cell>
          <cell r="P32" t="str">
            <v>学校审核结题通过</v>
          </cell>
          <cell r="Q32" t="str">
            <v/>
          </cell>
          <cell r="R32" t="str">
            <v>合格</v>
          </cell>
          <cell r="S32" t="str">
            <v>未提交</v>
          </cell>
        </row>
        <row r="33">
          <cell r="B33" t="str">
            <v>一种防治奶牛蹄病的复合卵黄抗体制备及应用</v>
          </cell>
          <cell r="C33" t="str">
            <v>202410223037</v>
          </cell>
          <cell r="D33" t="str">
            <v>创新训练项目</v>
          </cell>
          <cell r="E33" t="str">
            <v>国家级</v>
          </cell>
          <cell r="F33" t="str">
            <v>一般项目</v>
          </cell>
          <cell r="G33" t="str">
            <v/>
          </cell>
          <cell r="H33" t="str">
            <v>农学</v>
          </cell>
          <cell r="I33" t="str">
            <v>动物医学类</v>
          </cell>
          <cell r="J33" t="str">
            <v>张小雪</v>
          </cell>
          <cell r="K33" t="str">
            <v>20214083330</v>
          </cell>
          <cell r="L33" t="str">
            <v>连帅</v>
          </cell>
          <cell r="M33" t="str">
            <v>010863</v>
          </cell>
          <cell r="N33" t="str">
            <v>动物科技学院</v>
          </cell>
          <cell r="O33" t="str">
            <v>2024</v>
          </cell>
          <cell r="P33" t="str">
            <v>学校审核结题通过</v>
          </cell>
          <cell r="Q33" t="str">
            <v/>
          </cell>
          <cell r="R33" t="str">
            <v>合格</v>
          </cell>
          <cell r="S33" t="str">
            <v>未提交</v>
          </cell>
        </row>
        <row r="34">
          <cell r="B34" t="str">
            <v>基于智慧农业精准施肥系统的助农加肥站实践</v>
          </cell>
          <cell r="C34" t="str">
            <v>202410223041S</v>
          </cell>
          <cell r="D34" t="str">
            <v>创业实践项目</v>
          </cell>
          <cell r="E34" t="str">
            <v>国家级</v>
          </cell>
          <cell r="F34" t="str">
            <v>重点支持领域项目</v>
          </cell>
          <cell r="G34" t="str">
            <v/>
          </cell>
          <cell r="H34" t="str">
            <v>农学</v>
          </cell>
          <cell r="I34" t="str">
            <v>植物生产类</v>
          </cell>
          <cell r="J34" t="str">
            <v>刘渃琳</v>
          </cell>
          <cell r="K34" t="str">
            <v>20224101228</v>
          </cell>
          <cell r="L34" t="str">
            <v>张有利</v>
          </cell>
          <cell r="M34" t="str">
            <v>002819</v>
          </cell>
          <cell r="N34" t="str">
            <v>农学院</v>
          </cell>
          <cell r="O34" t="str">
            <v>2024</v>
          </cell>
          <cell r="P34" t="str">
            <v>学校审核结题通过</v>
          </cell>
          <cell r="Q34" t="str">
            <v/>
          </cell>
          <cell r="R34" t="str">
            <v>合格</v>
          </cell>
          <cell r="S34" t="str">
            <v>未提交</v>
          </cell>
        </row>
        <row r="35">
          <cell r="B35" t="str">
            <v>低GI鲜食糯玉米饼干的研制及其体外消化特性研究</v>
          </cell>
          <cell r="C35" t="str">
            <v>202410223066</v>
          </cell>
          <cell r="D35" t="str">
            <v>创新训练项目</v>
          </cell>
          <cell r="E35" t="str">
            <v>国家级</v>
          </cell>
          <cell r="F35" t="str">
            <v>一般项目</v>
          </cell>
          <cell r="G35" t="str">
            <v/>
          </cell>
          <cell r="H35" t="str">
            <v>工学</v>
          </cell>
          <cell r="I35" t="str">
            <v>食品科学与工程类</v>
          </cell>
          <cell r="J35" t="str">
            <v>卓小乐</v>
          </cell>
          <cell r="K35" t="str">
            <v>20214051731</v>
          </cell>
          <cell r="L35" t="str">
            <v>牛广财</v>
          </cell>
          <cell r="M35" t="str">
            <v>011813</v>
          </cell>
          <cell r="N35" t="str">
            <v>食品学院、北大荒农产品加工现代产业学院</v>
          </cell>
          <cell r="O35" t="str">
            <v>2024</v>
          </cell>
          <cell r="P35" t="str">
            <v>学校审核结题通过</v>
          </cell>
          <cell r="Q35" t="str">
            <v/>
          </cell>
          <cell r="R35" t="str">
            <v>优秀</v>
          </cell>
          <cell r="S35" t="str">
            <v>未提交</v>
          </cell>
        </row>
        <row r="36">
          <cell r="B36" t="str">
            <v>“牲声”有息—畜禽智慧声学监测系统</v>
          </cell>
          <cell r="C36" t="str">
            <v>202410223069X</v>
          </cell>
          <cell r="D36" t="str">
            <v>创业训练项目</v>
          </cell>
          <cell r="E36" t="str">
            <v>国家级</v>
          </cell>
          <cell r="F36" t="str">
            <v>重点支持领域项目</v>
          </cell>
          <cell r="G36" t="str">
            <v/>
          </cell>
          <cell r="H36" t="str">
            <v>农学</v>
          </cell>
          <cell r="I36" t="str">
            <v>动物生产类</v>
          </cell>
          <cell r="J36" t="str">
            <v>王紫琪</v>
          </cell>
          <cell r="K36" t="str">
            <v>20224031231</v>
          </cell>
          <cell r="L36" t="str">
            <v>郝丹丹</v>
          </cell>
          <cell r="M36" t="str">
            <v>010858</v>
          </cell>
          <cell r="N36" t="str">
            <v>动物科技学院</v>
          </cell>
          <cell r="O36" t="str">
            <v>2024</v>
          </cell>
          <cell r="P36" t="str">
            <v>学校审核结题通过</v>
          </cell>
          <cell r="Q36" t="str">
            <v/>
          </cell>
          <cell r="R36" t="str">
            <v>优秀</v>
          </cell>
          <cell r="S36" t="str">
            <v>未提交</v>
          </cell>
        </row>
        <row r="37">
          <cell r="B37" t="str">
            <v>“大豆干旱早知道”APP的设计与实现</v>
          </cell>
          <cell r="C37" t="str">
            <v>202410223078</v>
          </cell>
          <cell r="D37" t="str">
            <v>创新训练项目</v>
          </cell>
          <cell r="E37" t="str">
            <v>国家级</v>
          </cell>
          <cell r="F37" t="str">
            <v>一般项目</v>
          </cell>
          <cell r="G37" t="str">
            <v/>
          </cell>
          <cell r="H37" t="str">
            <v>工学</v>
          </cell>
          <cell r="I37" t="str">
            <v>计算机类</v>
          </cell>
          <cell r="J37" t="str">
            <v>侯文良</v>
          </cell>
          <cell r="K37" t="str">
            <v>20224071113</v>
          </cell>
          <cell r="L37" t="str">
            <v>马晓丹</v>
          </cell>
          <cell r="M37" t="str">
            <v>020840</v>
          </cell>
          <cell r="N37" t="str">
            <v>信息与电气工程学院</v>
          </cell>
          <cell r="O37" t="str">
            <v>2024</v>
          </cell>
          <cell r="P37" t="str">
            <v>学校审核结题退回，等待学生修改结题</v>
          </cell>
          <cell r="Q37" t="str">
            <v/>
          </cell>
          <cell r="R37" t="str">
            <v/>
          </cell>
          <cell r="S37" t="str">
            <v>未提交</v>
          </cell>
        </row>
        <row r="38">
          <cell r="B38" t="str">
            <v>基于多源信息融合的谷物联合收割机测产仪研制与试验</v>
          </cell>
          <cell r="C38" t="str">
            <v>202410223079</v>
          </cell>
          <cell r="D38" t="str">
            <v>创新训练项目</v>
          </cell>
          <cell r="E38" t="str">
            <v>国家级</v>
          </cell>
          <cell r="F38" t="str">
            <v>一般项目</v>
          </cell>
          <cell r="G38" t="str">
            <v/>
          </cell>
          <cell r="H38" t="str">
            <v>工学</v>
          </cell>
          <cell r="I38" t="str">
            <v>农业工程类</v>
          </cell>
          <cell r="J38" t="str">
            <v>高志帅</v>
          </cell>
          <cell r="K38" t="str">
            <v>20224073212</v>
          </cell>
          <cell r="L38" t="str">
            <v>田芳明</v>
          </cell>
          <cell r="M38" t="str">
            <v>020825</v>
          </cell>
          <cell r="N38" t="str">
            <v>信息与电气工程学院</v>
          </cell>
          <cell r="O38" t="str">
            <v>2024</v>
          </cell>
          <cell r="P38" t="str">
            <v>学生提交结题</v>
          </cell>
          <cell r="Q38" t="str">
            <v/>
          </cell>
          <cell r="R38" t="str">
            <v/>
          </cell>
          <cell r="S38" t="str">
            <v>未提交</v>
          </cell>
        </row>
        <row r="39">
          <cell r="B39" t="str">
            <v>玉米行间除草机械智能识别与控制系统</v>
          </cell>
          <cell r="C39" t="str">
            <v>202410223081</v>
          </cell>
          <cell r="D39" t="str">
            <v>创新训练项目</v>
          </cell>
          <cell r="E39" t="str">
            <v>国家级</v>
          </cell>
          <cell r="F39" t="str">
            <v>一般项目</v>
          </cell>
          <cell r="G39" t="str">
            <v/>
          </cell>
          <cell r="H39" t="str">
            <v>工学</v>
          </cell>
          <cell r="I39" t="str">
            <v>农业工程类</v>
          </cell>
          <cell r="J39" t="str">
            <v>黄奕豪</v>
          </cell>
          <cell r="K39" t="str">
            <v>202340210001</v>
          </cell>
          <cell r="L39" t="str">
            <v>巩海亮</v>
          </cell>
          <cell r="M39" t="str">
            <v>003896</v>
          </cell>
          <cell r="N39" t="str">
            <v>工程学院、航空学院</v>
          </cell>
          <cell r="O39" t="str">
            <v>2024</v>
          </cell>
          <cell r="P39" t="str">
            <v>学校审核结题通过</v>
          </cell>
          <cell r="Q39" t="str">
            <v/>
          </cell>
          <cell r="R39" t="str">
            <v>合格</v>
          </cell>
          <cell r="S39" t="str">
            <v>未提交</v>
          </cell>
        </row>
        <row r="40">
          <cell r="B40" t="str">
            <v>节粮减损，建设“无形良田”——水稻适时机收减损技术助力稻谷颗粒归仓</v>
          </cell>
          <cell r="C40" t="str">
            <v>202410223082</v>
          </cell>
          <cell r="D40" t="str">
            <v>创新训练项目</v>
          </cell>
          <cell r="E40" t="str">
            <v>国家级</v>
          </cell>
          <cell r="F40" t="str">
            <v>一般项目</v>
          </cell>
          <cell r="G40" t="str">
            <v/>
          </cell>
          <cell r="H40" t="str">
            <v>工学</v>
          </cell>
          <cell r="I40" t="str">
            <v>农业工程类</v>
          </cell>
          <cell r="J40" t="str">
            <v>郑博文</v>
          </cell>
          <cell r="K40" t="str">
            <v>20224021306</v>
          </cell>
          <cell r="L40" t="str">
            <v>王鑫,沙龙</v>
          </cell>
          <cell r="M40" t="str">
            <v>028024,003874</v>
          </cell>
          <cell r="N40" t="str">
            <v>工程学院、航空学院</v>
          </cell>
          <cell r="O40" t="str">
            <v>2024</v>
          </cell>
          <cell r="P40" t="str">
            <v>学校审核结题通过</v>
          </cell>
          <cell r="Q40" t="str">
            <v/>
          </cell>
          <cell r="R40" t="str">
            <v>合格</v>
          </cell>
          <cell r="S40" t="str">
            <v>未提交</v>
          </cell>
        </row>
        <row r="41">
          <cell r="B41" t="str">
            <v>线粒体靶向抗氧化剂——MitoQ对猪精子冷冻保护作用的研究</v>
          </cell>
          <cell r="C41" t="str">
            <v>202410223098</v>
          </cell>
          <cell r="D41" t="str">
            <v>创新训练项目</v>
          </cell>
          <cell r="E41" t="str">
            <v>国家级</v>
          </cell>
          <cell r="F41" t="str">
            <v>一般项目</v>
          </cell>
          <cell r="G41" t="str">
            <v/>
          </cell>
          <cell r="H41" t="str">
            <v>农学</v>
          </cell>
          <cell r="I41" t="str">
            <v>动物生产类</v>
          </cell>
          <cell r="J41" t="str">
            <v>阚兴旭</v>
          </cell>
          <cell r="K41" t="str">
            <v>20224031401</v>
          </cell>
          <cell r="L41" t="str">
            <v>李井春</v>
          </cell>
          <cell r="M41" t="str">
            <v>010834</v>
          </cell>
          <cell r="N41" t="str">
            <v>动物科技学院</v>
          </cell>
          <cell r="O41" t="str">
            <v>2024</v>
          </cell>
          <cell r="P41" t="str">
            <v>学校审核结题退回，等待学生修改结题</v>
          </cell>
          <cell r="Q41" t="str">
            <v/>
          </cell>
          <cell r="R41" t="str">
            <v/>
          </cell>
          <cell r="S41" t="str">
            <v>未提交</v>
          </cell>
        </row>
        <row r="42">
          <cell r="B42" t="str">
            <v>青丝之梦——青舟手工发簪工作室</v>
          </cell>
          <cell r="C42" t="str">
            <v>202410223099S</v>
          </cell>
          <cell r="D42" t="str">
            <v>创业实践项目</v>
          </cell>
          <cell r="E42" t="str">
            <v>国家级</v>
          </cell>
          <cell r="F42" t="str">
            <v>一般项目</v>
          </cell>
          <cell r="G42" t="str">
            <v/>
          </cell>
          <cell r="H42" t="str">
            <v>艺术学</v>
          </cell>
          <cell r="I42" t="str">
            <v>设计学类</v>
          </cell>
          <cell r="J42" t="str">
            <v>吕春芳</v>
          </cell>
          <cell r="K42" t="str">
            <v>20214102119</v>
          </cell>
          <cell r="L42" t="str">
            <v>马秀华</v>
          </cell>
          <cell r="M42" t="str">
            <v>024025</v>
          </cell>
          <cell r="N42" t="str">
            <v>人文社会科学学院</v>
          </cell>
          <cell r="O42" t="str">
            <v>2024</v>
          </cell>
          <cell r="P42" t="str">
            <v>学校审核结题通过</v>
          </cell>
          <cell r="Q42" t="str">
            <v/>
          </cell>
          <cell r="R42" t="str">
            <v>优秀</v>
          </cell>
          <cell r="S42" t="str">
            <v>未提交</v>
          </cell>
        </row>
        <row r="43">
          <cell r="B43" t="str">
            <v>寒地植物干枯画的设计和创新</v>
          </cell>
          <cell r="C43" t="str">
            <v>202410223117X</v>
          </cell>
          <cell r="D43" t="str">
            <v>创业训练项目</v>
          </cell>
          <cell r="E43" t="str">
            <v>国家级</v>
          </cell>
          <cell r="F43" t="str">
            <v>一般项目</v>
          </cell>
          <cell r="G43" t="str">
            <v/>
          </cell>
          <cell r="H43" t="str">
            <v>工学</v>
          </cell>
          <cell r="I43" t="str">
            <v>农业工程类</v>
          </cell>
          <cell r="J43" t="str">
            <v>王萨森</v>
          </cell>
          <cell r="K43" t="str">
            <v>20224102208</v>
          </cell>
          <cell r="L43" t="str">
            <v>李辉</v>
          </cell>
          <cell r="M43" t="str">
            <v>002070</v>
          </cell>
          <cell r="N43" t="str">
            <v>园艺园林学院</v>
          </cell>
          <cell r="O43" t="str">
            <v>2024</v>
          </cell>
          <cell r="P43" t="str">
            <v>学校审核结题退回，等待学生修改结题</v>
          </cell>
          <cell r="Q43" t="str">
            <v/>
          </cell>
          <cell r="R43" t="str">
            <v/>
          </cell>
          <cell r="S43" t="str">
            <v>未提交</v>
          </cell>
        </row>
        <row r="44">
          <cell r="B44" t="str">
            <v>测土测产测苗无人机行为控制通用平台开发及决策系统构建</v>
          </cell>
          <cell r="C44" t="str">
            <v>202410223131</v>
          </cell>
          <cell r="D44" t="str">
            <v>创新训练项目</v>
          </cell>
          <cell r="E44" t="str">
            <v>国家级</v>
          </cell>
          <cell r="F44" t="str">
            <v>一般项目</v>
          </cell>
          <cell r="G44" t="str">
            <v/>
          </cell>
          <cell r="H44" t="str">
            <v>农学</v>
          </cell>
          <cell r="I44" t="str">
            <v>植物生产类</v>
          </cell>
          <cell r="J44" t="str">
            <v>朱保乐</v>
          </cell>
          <cell r="K44" t="str">
            <v>20214073125</v>
          </cell>
          <cell r="L44" t="str">
            <v>赵肖宇</v>
          </cell>
          <cell r="M44" t="str">
            <v>020809</v>
          </cell>
          <cell r="N44" t="str">
            <v>信息与电气工程学院</v>
          </cell>
          <cell r="O44" t="str">
            <v>2024</v>
          </cell>
          <cell r="P44" t="str">
            <v>学校审核结题退回，等待学生修改结题</v>
          </cell>
          <cell r="Q44" t="str">
            <v/>
          </cell>
          <cell r="R44" t="str">
            <v/>
          </cell>
          <cell r="S44" t="str">
            <v>未提交</v>
          </cell>
        </row>
        <row r="45">
          <cell r="B45" t="str">
            <v>慧摘科技—基于YOLOv5改进模型的柑橘无损采摘机器人</v>
          </cell>
          <cell r="C45" t="str">
            <v>202410223135X</v>
          </cell>
          <cell r="D45" t="str">
            <v>创业训练项目</v>
          </cell>
          <cell r="E45" t="str">
            <v>国家级</v>
          </cell>
          <cell r="F45" t="str">
            <v>一般项目</v>
          </cell>
          <cell r="G45" t="str">
            <v/>
          </cell>
          <cell r="H45" t="str">
            <v>工学</v>
          </cell>
          <cell r="I45" t="str">
            <v>农业工程类</v>
          </cell>
          <cell r="J45" t="str">
            <v>程钰超</v>
          </cell>
          <cell r="K45" t="str">
            <v>20224021002</v>
          </cell>
          <cell r="L45" t="str">
            <v>张东明,徐国林</v>
          </cell>
          <cell r="M45" t="str">
            <v>003899,003892</v>
          </cell>
          <cell r="N45" t="str">
            <v>工程学院、航空学院</v>
          </cell>
          <cell r="O45" t="str">
            <v>2024</v>
          </cell>
          <cell r="P45" t="str">
            <v>学校审核结题通过</v>
          </cell>
          <cell r="Q45" t="str">
            <v/>
          </cell>
          <cell r="R45" t="str">
            <v>合格</v>
          </cell>
          <cell r="S45" t="str">
            <v>未提交</v>
          </cell>
        </row>
        <row r="46">
          <cell r="B46" t="str">
            <v>“互联网+冰雪经济”发展模式助力黑龙江省乡村振兴的路径研究</v>
          </cell>
          <cell r="C46" t="str">
            <v>202410223137</v>
          </cell>
          <cell r="D46" t="str">
            <v>创新训练项目</v>
          </cell>
          <cell r="E46" t="str">
            <v>国家级</v>
          </cell>
          <cell r="F46" t="str">
            <v>一般项目</v>
          </cell>
          <cell r="G46" t="str">
            <v/>
          </cell>
          <cell r="H46" t="str">
            <v>管理学</v>
          </cell>
          <cell r="I46" t="str">
            <v>旅游管理类</v>
          </cell>
          <cell r="J46" t="str">
            <v>樊姝含</v>
          </cell>
          <cell r="K46" t="str">
            <v>202340410113</v>
          </cell>
          <cell r="L46" t="str">
            <v>刘通</v>
          </cell>
          <cell r="M46" t="str">
            <v>027888</v>
          </cell>
          <cell r="N46" t="str">
            <v>经济管理学院</v>
          </cell>
          <cell r="O46" t="str">
            <v>2024</v>
          </cell>
          <cell r="P46" t="str">
            <v>学校审核结题通过</v>
          </cell>
          <cell r="Q46" t="str">
            <v/>
          </cell>
          <cell r="R46" t="str">
            <v>合格</v>
          </cell>
          <cell r="S46" t="str">
            <v>未提交</v>
          </cell>
        </row>
        <row r="47">
          <cell r="B47" t="str">
            <v>黑龙江省粮食主产区利益补偿机制影响耕地生态安全的效度研究</v>
          </cell>
          <cell r="C47" t="str">
            <v>202410223143</v>
          </cell>
          <cell r="D47" t="str">
            <v>创新训练项目</v>
          </cell>
          <cell r="E47" t="str">
            <v>国家级</v>
          </cell>
          <cell r="F47" t="str">
            <v>一般项目</v>
          </cell>
          <cell r="G47" t="str">
            <v/>
          </cell>
          <cell r="H47" t="str">
            <v>管理学</v>
          </cell>
          <cell r="I47" t="str">
            <v>农业经济管理类</v>
          </cell>
          <cell r="J47" t="str">
            <v>严良玉</v>
          </cell>
          <cell r="K47" t="str">
            <v>20224041130</v>
          </cell>
          <cell r="L47" t="str">
            <v>王耀东</v>
          </cell>
          <cell r="M47" t="str">
            <v>027894</v>
          </cell>
          <cell r="N47" t="str">
            <v>经济管理学院</v>
          </cell>
          <cell r="O47" t="str">
            <v>2024</v>
          </cell>
          <cell r="P47" t="str">
            <v>学校审核结题通过</v>
          </cell>
          <cell r="Q47" t="str">
            <v/>
          </cell>
          <cell r="R47" t="str">
            <v>合格</v>
          </cell>
          <cell r="S47" t="str">
            <v>未提交</v>
          </cell>
        </row>
        <row r="48">
          <cell r="B48" t="str">
            <v>1ZJP-2型水稻秧棚苗床智能整地机平地系统优化设计</v>
          </cell>
          <cell r="C48" t="str">
            <v>202410223145</v>
          </cell>
          <cell r="D48" t="str">
            <v>创新训练项目</v>
          </cell>
          <cell r="E48" t="str">
            <v>国家级</v>
          </cell>
          <cell r="F48" t="str">
            <v>一般项目</v>
          </cell>
          <cell r="G48" t="str">
            <v/>
          </cell>
          <cell r="H48" t="str">
            <v>工学</v>
          </cell>
          <cell r="I48" t="str">
            <v>农业工程类</v>
          </cell>
          <cell r="J48" t="str">
            <v>洪德誉</v>
          </cell>
          <cell r="K48" t="str">
            <v>20224021117</v>
          </cell>
          <cell r="L48" t="str">
            <v>万霖,王洪超</v>
          </cell>
          <cell r="M48" t="str">
            <v>003038,003900</v>
          </cell>
          <cell r="N48" t="str">
            <v>工程学院、航空学院</v>
          </cell>
          <cell r="O48" t="str">
            <v>2024</v>
          </cell>
          <cell r="P48" t="str">
            <v>学校审核结题通过</v>
          </cell>
          <cell r="Q48" t="str">
            <v/>
          </cell>
          <cell r="R48" t="str">
            <v>合格</v>
          </cell>
          <cell r="S48" t="str">
            <v>未提交</v>
          </cell>
        </row>
        <row r="49">
          <cell r="B49" t="str">
            <v>冬季生茸---鹿业反季节生茸产品研发与应用</v>
          </cell>
          <cell r="C49" t="str">
            <v>202410223151S</v>
          </cell>
          <cell r="D49" t="str">
            <v>创业实践项目</v>
          </cell>
          <cell r="E49" t="str">
            <v>国家级</v>
          </cell>
          <cell r="F49" t="str">
            <v>重点支持领域项目</v>
          </cell>
          <cell r="G49" t="str">
            <v/>
          </cell>
          <cell r="H49" t="str">
            <v>农学</v>
          </cell>
          <cell r="I49" t="str">
            <v>动物生产类</v>
          </cell>
          <cell r="J49" t="str">
            <v>粟凯</v>
          </cell>
          <cell r="K49" t="str">
            <v>20224031112</v>
          </cell>
          <cell r="L49" t="str">
            <v>李凌岩</v>
          </cell>
          <cell r="M49" t="str">
            <v>010852</v>
          </cell>
          <cell r="N49" t="str">
            <v>动物科技学院</v>
          </cell>
          <cell r="O49" t="str">
            <v>2024</v>
          </cell>
          <cell r="P49" t="str">
            <v>学校审核结题通过</v>
          </cell>
          <cell r="Q49" t="str">
            <v/>
          </cell>
          <cell r="R49" t="str">
            <v>合格</v>
          </cell>
          <cell r="S49" t="str">
            <v>未提交</v>
          </cell>
        </row>
        <row r="50">
          <cell r="B50" t="str">
            <v>绿动低碳---猪场粪便循环新生态专家</v>
          </cell>
          <cell r="C50" t="str">
            <v>202410223160X</v>
          </cell>
          <cell r="D50" t="str">
            <v>创业训练项目</v>
          </cell>
          <cell r="E50" t="str">
            <v>国家级</v>
          </cell>
          <cell r="F50" t="str">
            <v>重点支持领域项目</v>
          </cell>
          <cell r="G50" t="str">
            <v/>
          </cell>
          <cell r="H50" t="str">
            <v>农学</v>
          </cell>
          <cell r="I50" t="str">
            <v>自然保护与环境生态类</v>
          </cell>
          <cell r="J50" t="str">
            <v>杜洪岩</v>
          </cell>
          <cell r="K50" t="str">
            <v>202331204208</v>
          </cell>
          <cell r="L50" t="str">
            <v>孔凡志</v>
          </cell>
          <cell r="M50" t="str">
            <v>010846</v>
          </cell>
          <cell r="N50" t="str">
            <v>动物科技学院</v>
          </cell>
          <cell r="O50" t="str">
            <v>2024</v>
          </cell>
          <cell r="P50" t="str">
            <v>学校审核结题通过</v>
          </cell>
          <cell r="Q50" t="str">
            <v/>
          </cell>
          <cell r="R50" t="str">
            <v>优秀</v>
          </cell>
          <cell r="S50" t="str">
            <v>未提交</v>
          </cell>
        </row>
        <row r="51">
          <cell r="B51" t="str">
            <v>惠农行-农产品网络集散地</v>
          </cell>
          <cell r="C51" t="str">
            <v>S202210223003X</v>
          </cell>
          <cell r="D51" t="str">
            <v>创业训练项目</v>
          </cell>
          <cell r="E51" t="str">
            <v>省级</v>
          </cell>
          <cell r="F51" t="str">
            <v>一般项目</v>
          </cell>
          <cell r="G51" t="str">
            <v/>
          </cell>
          <cell r="H51" t="str">
            <v>农学</v>
          </cell>
          <cell r="I51" t="str">
            <v>植物生产类</v>
          </cell>
          <cell r="J51" t="str">
            <v>严梦立</v>
          </cell>
          <cell r="K51" t="str">
            <v>20214011228</v>
          </cell>
          <cell r="L51" t="str">
            <v>王洁琦</v>
          </cell>
          <cell r="M51" t="str">
            <v>002909</v>
          </cell>
          <cell r="N51" t="str">
            <v>农学院</v>
          </cell>
          <cell r="O51" t="str">
            <v>2022</v>
          </cell>
          <cell r="P51" t="str">
            <v>学校审核结题通过</v>
          </cell>
          <cell r="Q51" t="str">
            <v>合格</v>
          </cell>
          <cell r="R51" t="str">
            <v>合格</v>
          </cell>
          <cell r="S51" t="str">
            <v>未提交</v>
          </cell>
        </row>
        <row r="52">
          <cell r="B52" t="str">
            <v>杂粮微波干燥试验机的设计建模仿真及试验</v>
          </cell>
          <cell r="C52" t="str">
            <v>S202210223007</v>
          </cell>
          <cell r="D52" t="str">
            <v>创新训练项目</v>
          </cell>
          <cell r="E52" t="str">
            <v>省级</v>
          </cell>
          <cell r="F52" t="str">
            <v>一般项目</v>
          </cell>
          <cell r="G52" t="str">
            <v/>
          </cell>
          <cell r="H52" t="str">
            <v>工学</v>
          </cell>
          <cell r="I52" t="str">
            <v>农业工程类</v>
          </cell>
          <cell r="J52" t="str">
            <v>李洪</v>
          </cell>
          <cell r="K52" t="str">
            <v>20204024424</v>
          </cell>
          <cell r="L52" t="str">
            <v>张吉军</v>
          </cell>
          <cell r="M52" t="str">
            <v>003045</v>
          </cell>
          <cell r="N52" t="str">
            <v>工程学院、航空学院</v>
          </cell>
          <cell r="O52" t="str">
            <v>2022</v>
          </cell>
          <cell r="P52" t="str">
            <v>学校审核结题通过</v>
          </cell>
          <cell r="Q52" t="str">
            <v>良好</v>
          </cell>
          <cell r="R52" t="str">
            <v>良好</v>
          </cell>
          <cell r="S52" t="str">
            <v>未提交</v>
          </cell>
        </row>
        <row r="53">
          <cell r="B53" t="str">
            <v>BLV-miR-B1-5p对乳腺上皮细胞抗菌功能的影响研究</v>
          </cell>
          <cell r="C53" t="str">
            <v>S202210223036</v>
          </cell>
          <cell r="D53" t="str">
            <v>创新训练项目</v>
          </cell>
          <cell r="E53" t="str">
            <v>省级</v>
          </cell>
          <cell r="F53" t="str">
            <v>一般项目</v>
          </cell>
          <cell r="G53" t="str">
            <v/>
          </cell>
          <cell r="H53" t="str">
            <v>农学</v>
          </cell>
          <cell r="I53" t="str">
            <v>动物医学类</v>
          </cell>
          <cell r="J53" t="str">
            <v>廖献茂</v>
          </cell>
          <cell r="K53" t="str">
            <v>20215032508</v>
          </cell>
          <cell r="L53" t="str">
            <v>王迪</v>
          </cell>
          <cell r="M53" t="str">
            <v>010902</v>
          </cell>
          <cell r="N53" t="str">
            <v>动物科技学院</v>
          </cell>
          <cell r="O53" t="str">
            <v>2022</v>
          </cell>
          <cell r="P53" t="str">
            <v>学校审核结题通过</v>
          </cell>
          <cell r="Q53" t="str">
            <v>合格</v>
          </cell>
          <cell r="R53" t="str">
            <v>合格</v>
          </cell>
          <cell r="S53" t="str">
            <v>未提交</v>
          </cell>
        </row>
        <row r="54">
          <cell r="B54" t="str">
            <v>大庆地区奶牛硒缺乏情况调查</v>
          </cell>
          <cell r="C54" t="str">
            <v>S202210223062</v>
          </cell>
          <cell r="D54" t="str">
            <v>创新训练项目</v>
          </cell>
          <cell r="E54" t="str">
            <v>省级</v>
          </cell>
          <cell r="F54" t="str">
            <v>一般项目</v>
          </cell>
          <cell r="G54" t="str">
            <v/>
          </cell>
          <cell r="H54" t="str">
            <v>农学</v>
          </cell>
          <cell r="I54" t="str">
            <v>动物医学类</v>
          </cell>
          <cell r="J54" t="str">
            <v>范思怡</v>
          </cell>
          <cell r="K54" t="str">
            <v>20215032206</v>
          </cell>
          <cell r="L54" t="str">
            <v>白云龙</v>
          </cell>
          <cell r="M54" t="str">
            <v>010887</v>
          </cell>
          <cell r="N54" t="str">
            <v>动物科技学院</v>
          </cell>
          <cell r="O54" t="str">
            <v>2022</v>
          </cell>
          <cell r="P54" t="str">
            <v>学校审核结题通过</v>
          </cell>
          <cell r="Q54" t="str">
            <v>合格</v>
          </cell>
          <cell r="R54" t="str">
            <v>合格</v>
          </cell>
          <cell r="S54" t="str">
            <v>未提交</v>
          </cell>
        </row>
        <row r="55">
          <cell r="B55" t="str">
            <v>2-烷巯基-3-氯-萘-1,4-二酮的合成及抗肺癌A549活性研究</v>
          </cell>
          <cell r="C55" t="str">
            <v>S202210223067</v>
          </cell>
          <cell r="D55" t="str">
            <v>创新训练项目</v>
          </cell>
          <cell r="E55" t="str">
            <v>省级</v>
          </cell>
          <cell r="F55" t="str">
            <v>一般项目</v>
          </cell>
          <cell r="G55" t="str">
            <v/>
          </cell>
          <cell r="H55" t="str">
            <v>工学</v>
          </cell>
          <cell r="I55" t="str">
            <v>生物医学工程类</v>
          </cell>
          <cell r="J55" t="str">
            <v>刘佳慧</v>
          </cell>
          <cell r="K55" t="str">
            <v>20204083315</v>
          </cell>
          <cell r="L55" t="str">
            <v>申贵男</v>
          </cell>
          <cell r="M55" t="str">
            <v>030844</v>
          </cell>
          <cell r="N55" t="str">
            <v>生命科学技术学院</v>
          </cell>
          <cell r="O55" t="str">
            <v>2022</v>
          </cell>
          <cell r="P55" t="str">
            <v>学校审核结题通过</v>
          </cell>
          <cell r="Q55" t="str">
            <v>合格</v>
          </cell>
          <cell r="R55" t="str">
            <v>合格</v>
          </cell>
          <cell r="S55" t="str">
            <v>未提交</v>
          </cell>
        </row>
        <row r="56">
          <cell r="B56" t="str">
            <v>灯盏乙素苷元衍生物合成及其神经保护活性评价</v>
          </cell>
          <cell r="C56" t="str">
            <v>S202210223069</v>
          </cell>
          <cell r="D56" t="str">
            <v>创新训练项目</v>
          </cell>
          <cell r="E56" t="str">
            <v>省级</v>
          </cell>
          <cell r="F56" t="str">
            <v>一般项目</v>
          </cell>
          <cell r="G56" t="str">
            <v/>
          </cell>
          <cell r="H56" t="str">
            <v>医学</v>
          </cell>
          <cell r="I56" t="str">
            <v>药学类</v>
          </cell>
          <cell r="J56" t="str">
            <v>贾新博</v>
          </cell>
          <cell r="K56" t="str">
            <v>20204083301</v>
          </cell>
          <cell r="L56" t="str">
            <v>韩通</v>
          </cell>
          <cell r="M56" t="str">
            <v>030858</v>
          </cell>
          <cell r="N56" t="str">
            <v>生命科学技术学院</v>
          </cell>
          <cell r="O56" t="str">
            <v>2022</v>
          </cell>
          <cell r="P56" t="str">
            <v>学校审核结题通过</v>
          </cell>
          <cell r="Q56" t="str">
            <v>合格</v>
          </cell>
          <cell r="R56" t="str">
            <v>合格</v>
          </cell>
          <cell r="S56" t="str">
            <v>未提交</v>
          </cell>
        </row>
        <row r="57">
          <cell r="B57" t="str">
            <v>基于区块链技术的生鲜农产品供应链体系构建</v>
          </cell>
          <cell r="C57" t="str">
            <v>S202210223077</v>
          </cell>
          <cell r="D57" t="str">
            <v>创新训练项目</v>
          </cell>
          <cell r="E57" t="str">
            <v>省级</v>
          </cell>
          <cell r="F57" t="str">
            <v>一般项目</v>
          </cell>
          <cell r="G57" t="str">
            <v/>
          </cell>
          <cell r="H57" t="str">
            <v>管理学</v>
          </cell>
          <cell r="I57" t="str">
            <v>物流管理与工程类</v>
          </cell>
          <cell r="J57" t="str">
            <v>柏玉欣</v>
          </cell>
          <cell r="K57" t="str">
            <v>20204046136</v>
          </cell>
          <cell r="L57" t="str">
            <v>刘新红</v>
          </cell>
          <cell r="M57" t="str">
            <v>027838</v>
          </cell>
          <cell r="N57" t="str">
            <v>经济管理学院</v>
          </cell>
          <cell r="O57" t="str">
            <v>2022</v>
          </cell>
          <cell r="P57" t="str">
            <v>学校审核结题退回，等待学生修改结题</v>
          </cell>
          <cell r="Q57" t="str">
            <v/>
          </cell>
          <cell r="R57" t="str">
            <v/>
          </cell>
          <cell r="S57" t="str">
            <v>未提交</v>
          </cell>
        </row>
        <row r="58">
          <cell r="B58" t="str">
            <v>乡村振兴视角下大学生返乡参与乡村治理研究</v>
          </cell>
          <cell r="C58" t="str">
            <v>S202210223087</v>
          </cell>
          <cell r="D58" t="str">
            <v>创新训练项目</v>
          </cell>
          <cell r="E58" t="str">
            <v>省级</v>
          </cell>
          <cell r="F58" t="str">
            <v>一般项目</v>
          </cell>
          <cell r="G58" t="str">
            <v/>
          </cell>
          <cell r="H58" t="str">
            <v>管理学</v>
          </cell>
          <cell r="I58" t="str">
            <v>公共管理类</v>
          </cell>
          <cell r="J58" t="str">
            <v>张安澜</v>
          </cell>
          <cell r="K58" t="str">
            <v>20194061145</v>
          </cell>
          <cell r="L58" t="str">
            <v>赵瑞涛</v>
          </cell>
          <cell r="M58" t="str">
            <v>024038</v>
          </cell>
          <cell r="N58" t="str">
            <v>人文社会科学学院</v>
          </cell>
          <cell r="O58" t="str">
            <v>2022</v>
          </cell>
          <cell r="P58" t="str">
            <v>学校审核结题通过</v>
          </cell>
          <cell r="Q58" t="str">
            <v>合格</v>
          </cell>
          <cell r="R58" t="str">
            <v>合格</v>
          </cell>
          <cell r="S58" t="str">
            <v>未提交</v>
          </cell>
        </row>
        <row r="59">
          <cell r="B59" t="str">
            <v>利用咖啡渣制造手工香皂</v>
          </cell>
          <cell r="C59" t="str">
            <v>S202210223090</v>
          </cell>
          <cell r="D59" t="str">
            <v>创新训练项目</v>
          </cell>
          <cell r="E59" t="str">
            <v>省级</v>
          </cell>
          <cell r="F59" t="str">
            <v>一般项目</v>
          </cell>
          <cell r="G59" t="str">
            <v/>
          </cell>
          <cell r="H59" t="str">
            <v>理学</v>
          </cell>
          <cell r="I59" t="str">
            <v>化学类</v>
          </cell>
          <cell r="J59" t="str">
            <v>罗思棋</v>
          </cell>
          <cell r="K59" t="str">
            <v>20204092127</v>
          </cell>
          <cell r="L59" t="str">
            <v>毕红梅</v>
          </cell>
          <cell r="M59" t="str">
            <v>006062</v>
          </cell>
          <cell r="N59" t="str">
            <v>理学院</v>
          </cell>
          <cell r="O59" t="str">
            <v>2022</v>
          </cell>
          <cell r="P59" t="str">
            <v>学校审核结题通过</v>
          </cell>
          <cell r="Q59" t="str">
            <v>合格</v>
          </cell>
          <cell r="R59" t="str">
            <v>合格</v>
          </cell>
          <cell r="S59" t="str">
            <v>未提交</v>
          </cell>
        </row>
        <row r="60">
          <cell r="B60" t="str">
            <v>“Ding Book”—大学生教材买卖</v>
          </cell>
          <cell r="C60" t="str">
            <v>S202210223091X</v>
          </cell>
          <cell r="D60" t="str">
            <v>创业训练项目</v>
          </cell>
          <cell r="E60" t="str">
            <v>省级</v>
          </cell>
          <cell r="F60" t="str">
            <v>一般项目</v>
          </cell>
          <cell r="G60" t="str">
            <v/>
          </cell>
          <cell r="H60" t="str">
            <v>工学</v>
          </cell>
          <cell r="I60" t="str">
            <v>计算机类</v>
          </cell>
          <cell r="J60" t="str">
            <v>杜莉</v>
          </cell>
          <cell r="K60" t="str">
            <v>20204071232</v>
          </cell>
          <cell r="L60" t="str">
            <v>李龙威</v>
          </cell>
          <cell r="M60" t="str">
            <v>020865</v>
          </cell>
          <cell r="N60" t="str">
            <v>信息与电气工程学院</v>
          </cell>
          <cell r="O60" t="str">
            <v>2022</v>
          </cell>
          <cell r="P60" t="str">
            <v>学校审核结题通过</v>
          </cell>
          <cell r="Q60" t="str">
            <v>合格</v>
          </cell>
          <cell r="R60" t="str">
            <v>合格</v>
          </cell>
          <cell r="S60" t="str">
            <v>未提交</v>
          </cell>
        </row>
        <row r="61">
          <cell r="B61" t="str">
            <v>“停车无忧”移动终端APP开发及现代智慧停车场服务设计</v>
          </cell>
          <cell r="C61" t="str">
            <v>S202210223095S</v>
          </cell>
          <cell r="D61" t="str">
            <v>创业实践项目</v>
          </cell>
          <cell r="E61" t="str">
            <v>省级</v>
          </cell>
          <cell r="F61" t="str">
            <v>一般项目</v>
          </cell>
          <cell r="G61" t="str">
            <v/>
          </cell>
          <cell r="H61" t="str">
            <v>工学</v>
          </cell>
          <cell r="I61" t="str">
            <v>电子信息类</v>
          </cell>
          <cell r="J61" t="str">
            <v>刘恋</v>
          </cell>
          <cell r="K61" t="str">
            <v>20214074128</v>
          </cell>
          <cell r="L61" t="str">
            <v>任守华</v>
          </cell>
          <cell r="M61" t="str">
            <v>020033</v>
          </cell>
          <cell r="N61" t="str">
            <v>信息与电气工程学院</v>
          </cell>
          <cell r="O61" t="str">
            <v>2022</v>
          </cell>
          <cell r="P61" t="str">
            <v>学校审核结题通过</v>
          </cell>
          <cell r="Q61" t="str">
            <v/>
          </cell>
          <cell r="R61" t="str">
            <v>合格</v>
          </cell>
          <cell r="S61" t="str">
            <v>未提交</v>
          </cell>
        </row>
        <row r="62">
          <cell r="B62" t="str">
            <v>败酱草提取物对LPS诱导炎症反应和自噬的调控机制研究</v>
          </cell>
          <cell r="C62" t="str">
            <v>S202210223113</v>
          </cell>
          <cell r="D62" t="str">
            <v>创新训练项目</v>
          </cell>
          <cell r="E62" t="str">
            <v>省级</v>
          </cell>
          <cell r="F62" t="str">
            <v>一般项目</v>
          </cell>
          <cell r="G62" t="str">
            <v/>
          </cell>
          <cell r="H62" t="str">
            <v>农学</v>
          </cell>
          <cell r="I62" t="str">
            <v>动物医学类</v>
          </cell>
          <cell r="J62" t="str">
            <v>杨若文</v>
          </cell>
          <cell r="K62" t="str">
            <v>20204034137</v>
          </cell>
          <cell r="L62" t="str">
            <v>李莹</v>
          </cell>
          <cell r="M62" t="str">
            <v>010868</v>
          </cell>
          <cell r="N62" t="str">
            <v>动物科技学院</v>
          </cell>
          <cell r="O62" t="str">
            <v>2022</v>
          </cell>
          <cell r="P62" t="str">
            <v>学校审核结题通过</v>
          </cell>
          <cell r="Q62" t="str">
            <v>优秀</v>
          </cell>
          <cell r="R62" t="str">
            <v>优秀</v>
          </cell>
          <cell r="S62" t="str">
            <v>未提交</v>
          </cell>
        </row>
        <row r="63">
          <cell r="B63" t="str">
            <v>梦回吹角老兵俱乐部</v>
          </cell>
          <cell r="C63" t="str">
            <v>S202210223123S</v>
          </cell>
          <cell r="D63" t="str">
            <v>创业实践项目</v>
          </cell>
          <cell r="E63" t="str">
            <v>省级</v>
          </cell>
          <cell r="F63" t="str">
            <v>一般项目</v>
          </cell>
          <cell r="G63" t="str">
            <v/>
          </cell>
          <cell r="H63" t="str">
            <v>理学</v>
          </cell>
          <cell r="I63" t="str">
            <v>数学类</v>
          </cell>
          <cell r="J63" t="str">
            <v>张福华</v>
          </cell>
          <cell r="K63" t="str">
            <v>20194091158</v>
          </cell>
          <cell r="L63" t="str">
            <v>许超</v>
          </cell>
          <cell r="M63" t="str">
            <v>006888</v>
          </cell>
          <cell r="N63" t="str">
            <v>理学院</v>
          </cell>
          <cell r="O63" t="str">
            <v>2022</v>
          </cell>
          <cell r="P63" t="str">
            <v>学校审核结题通过</v>
          </cell>
          <cell r="Q63" t="str">
            <v/>
          </cell>
          <cell r="R63" t="str">
            <v>合格</v>
          </cell>
          <cell r="S63" t="str">
            <v>未提交</v>
          </cell>
        </row>
        <row r="64">
          <cell r="B64" t="str">
            <v>荔枝百合黄酒的酿造及品质特性研究</v>
          </cell>
          <cell r="C64" t="str">
            <v>S202210223132</v>
          </cell>
          <cell r="D64" t="str">
            <v>创新训练项目</v>
          </cell>
          <cell r="E64" t="str">
            <v>省级</v>
          </cell>
          <cell r="F64" t="str">
            <v>一般项目</v>
          </cell>
          <cell r="G64" t="str">
            <v/>
          </cell>
          <cell r="H64" t="str">
            <v>工学</v>
          </cell>
          <cell r="I64" t="str">
            <v>食品科学与工程类</v>
          </cell>
          <cell r="J64" t="str">
            <v>李文通</v>
          </cell>
          <cell r="K64" t="str">
            <v>20204051019</v>
          </cell>
          <cell r="L64" t="str">
            <v>姚笛</v>
          </cell>
          <cell r="M64" t="str">
            <v>011825</v>
          </cell>
          <cell r="N64" t="str">
            <v>食品学院、北大荒农产品加工现代产业学院</v>
          </cell>
          <cell r="O64" t="str">
            <v>2022</v>
          </cell>
          <cell r="P64" t="str">
            <v>学校审核结题通过</v>
          </cell>
          <cell r="Q64" t="str">
            <v>合格</v>
          </cell>
          <cell r="R64" t="str">
            <v>合格</v>
          </cell>
          <cell r="S64" t="str">
            <v>未提交</v>
          </cell>
        </row>
        <row r="65">
          <cell r="B65" t="str">
            <v>基于视觉识别的对靶喷雾机器人的设计</v>
          </cell>
          <cell r="C65" t="str">
            <v>S202210223141</v>
          </cell>
          <cell r="D65" t="str">
            <v>创新训练项目</v>
          </cell>
          <cell r="E65" t="str">
            <v>省级</v>
          </cell>
          <cell r="F65" t="str">
            <v>一般项目</v>
          </cell>
          <cell r="G65" t="str">
            <v/>
          </cell>
          <cell r="H65" t="str">
            <v>工学</v>
          </cell>
          <cell r="I65" t="str">
            <v>农业工程类</v>
          </cell>
          <cell r="J65" t="str">
            <v>张曦木</v>
          </cell>
          <cell r="K65" t="str">
            <v>202131203130</v>
          </cell>
          <cell r="L65" t="str">
            <v>于志成,胡军</v>
          </cell>
          <cell r="M65" t="str">
            <v>003883,003023</v>
          </cell>
          <cell r="N65" t="str">
            <v>工程学院、航空学院</v>
          </cell>
          <cell r="O65" t="str">
            <v>2022</v>
          </cell>
          <cell r="P65" t="str">
            <v>学校审核结题通过</v>
          </cell>
          <cell r="Q65" t="str">
            <v>合格</v>
          </cell>
          <cell r="R65" t="str">
            <v>合格</v>
          </cell>
          <cell r="S65" t="str">
            <v>未提交</v>
          </cell>
        </row>
        <row r="66">
          <cell r="B66" t="str">
            <v>冰冻预处理对玉米秸秆木质纤维素的影响及其机理探究</v>
          </cell>
          <cell r="C66" t="str">
            <v>S202310223005</v>
          </cell>
          <cell r="D66" t="str">
            <v>创新训练项目</v>
          </cell>
          <cell r="E66" t="str">
            <v>省级</v>
          </cell>
          <cell r="F66" t="str">
            <v>一般项目</v>
          </cell>
          <cell r="G66" t="str">
            <v/>
          </cell>
          <cell r="H66" t="str">
            <v>工学</v>
          </cell>
          <cell r="I66" t="str">
            <v>农业工程类</v>
          </cell>
          <cell r="J66" t="str">
            <v>吴洋</v>
          </cell>
          <cell r="K66" t="str">
            <v>20214021201</v>
          </cell>
          <cell r="L66" t="str">
            <v>吴春东</v>
          </cell>
          <cell r="M66" t="str">
            <v>003888</v>
          </cell>
          <cell r="N66" t="str">
            <v>工程学院、航空学院</v>
          </cell>
          <cell r="O66" t="str">
            <v>2023</v>
          </cell>
          <cell r="P66" t="str">
            <v>学校审核结题通过</v>
          </cell>
          <cell r="Q66" t="str">
            <v>合格</v>
          </cell>
          <cell r="R66" t="str">
            <v>合格</v>
          </cell>
          <cell r="S66" t="str">
            <v>未提交</v>
          </cell>
        </row>
        <row r="67">
          <cell r="B67" t="str">
            <v>花生校园---5G智慧科技赋能生活</v>
          </cell>
          <cell r="C67" t="str">
            <v>S202310223010S</v>
          </cell>
          <cell r="D67" t="str">
            <v>创业实践项目</v>
          </cell>
          <cell r="E67" t="str">
            <v>省级</v>
          </cell>
          <cell r="F67" t="str">
            <v>一般项目</v>
          </cell>
          <cell r="G67" t="str">
            <v/>
          </cell>
          <cell r="H67" t="str">
            <v>经济学</v>
          </cell>
          <cell r="I67" t="str">
            <v>金融学类</v>
          </cell>
          <cell r="J67" t="str">
            <v>王俊哲</v>
          </cell>
          <cell r="K67" t="str">
            <v>20205032623</v>
          </cell>
          <cell r="L67" t="str">
            <v>曲艳鹏</v>
          </cell>
          <cell r="M67" t="str">
            <v>001925</v>
          </cell>
          <cell r="N67" t="str">
            <v>动物科技学院</v>
          </cell>
          <cell r="O67" t="str">
            <v>2023</v>
          </cell>
          <cell r="P67" t="str">
            <v>学校审核结题通过</v>
          </cell>
          <cell r="Q67" t="str">
            <v/>
          </cell>
          <cell r="R67" t="str">
            <v>合格</v>
          </cell>
          <cell r="S67" t="str">
            <v>未提交</v>
          </cell>
        </row>
        <row r="68">
          <cell r="B68" t="str">
            <v>不同抗性甜瓜品种对根际微环境的调控机理</v>
          </cell>
          <cell r="C68" t="str">
            <v>S202310223012</v>
          </cell>
          <cell r="D68" t="str">
            <v>创新训练项目</v>
          </cell>
          <cell r="E68" t="str">
            <v>省级</v>
          </cell>
          <cell r="F68" t="str">
            <v>一般项目</v>
          </cell>
          <cell r="G68" t="str">
            <v/>
          </cell>
          <cell r="H68" t="str">
            <v>农学</v>
          </cell>
          <cell r="I68" t="str">
            <v>植物生产类</v>
          </cell>
          <cell r="J68" t="str">
            <v>曹珂</v>
          </cell>
          <cell r="K68" t="str">
            <v>20214101322</v>
          </cell>
          <cell r="L68" t="str">
            <v>李春霞</v>
          </cell>
          <cell r="M68" t="str">
            <v>041006</v>
          </cell>
          <cell r="N68" t="str">
            <v>园艺园林学院</v>
          </cell>
          <cell r="O68" t="str">
            <v>2023</v>
          </cell>
          <cell r="P68" t="str">
            <v>学校审核结题通过</v>
          </cell>
          <cell r="Q68" t="str">
            <v>优秀</v>
          </cell>
          <cell r="R68" t="str">
            <v>优秀</v>
          </cell>
          <cell r="S68" t="str">
            <v>未提交</v>
          </cell>
        </row>
        <row r="69">
          <cell r="B69" t="str">
            <v>揭开味觉受体的“面纱”——卵巢甜鲜味觉感知</v>
          </cell>
          <cell r="C69" t="str">
            <v>S202310223013</v>
          </cell>
          <cell r="D69" t="str">
            <v>创新训练项目</v>
          </cell>
          <cell r="E69" t="str">
            <v>省级</v>
          </cell>
          <cell r="F69" t="str">
            <v>一般项目</v>
          </cell>
          <cell r="G69" t="str">
            <v/>
          </cell>
          <cell r="H69" t="str">
            <v>农学</v>
          </cell>
          <cell r="I69" t="str">
            <v>动物生产类</v>
          </cell>
          <cell r="J69" t="str">
            <v>张宇萱</v>
          </cell>
          <cell r="K69" t="str">
            <v>20214031340</v>
          </cell>
          <cell r="L69" t="str">
            <v>王雪</v>
          </cell>
          <cell r="M69" t="str">
            <v>010892</v>
          </cell>
          <cell r="N69" t="str">
            <v>动物科技学院</v>
          </cell>
          <cell r="O69" t="str">
            <v>2023</v>
          </cell>
          <cell r="P69" t="str">
            <v>学校审核结题通过</v>
          </cell>
          <cell r="Q69" t="str">
            <v>合格</v>
          </cell>
          <cell r="R69" t="str">
            <v>合格</v>
          </cell>
          <cell r="S69" t="str">
            <v>未提交</v>
          </cell>
        </row>
        <row r="70">
          <cell r="B70" t="str">
            <v>节瘤拟杆菌fimA抗体检测试剂盒的研发及应用</v>
          </cell>
          <cell r="C70" t="str">
            <v>S202310223019</v>
          </cell>
          <cell r="D70" t="str">
            <v>创新训练项目</v>
          </cell>
          <cell r="E70" t="str">
            <v>省级</v>
          </cell>
          <cell r="F70" t="str">
            <v>指导项目</v>
          </cell>
          <cell r="G70" t="str">
            <v/>
          </cell>
          <cell r="H70" t="str">
            <v>农学</v>
          </cell>
          <cell r="I70" t="str">
            <v>动物医学类</v>
          </cell>
          <cell r="J70" t="str">
            <v>邢伟伟</v>
          </cell>
          <cell r="K70" t="str">
            <v>20215032430</v>
          </cell>
          <cell r="L70" t="str">
            <v>贺显晶</v>
          </cell>
          <cell r="M70" t="str">
            <v>010826</v>
          </cell>
          <cell r="N70" t="str">
            <v>动物科技学院</v>
          </cell>
          <cell r="O70" t="str">
            <v>2023</v>
          </cell>
          <cell r="P70" t="str">
            <v>学校审核结题通过</v>
          </cell>
          <cell r="Q70" t="str">
            <v>合格</v>
          </cell>
          <cell r="R70" t="str">
            <v>合格</v>
          </cell>
          <cell r="S70" t="str">
            <v>未提交</v>
          </cell>
        </row>
        <row r="71">
          <cell r="B71" t="str">
            <v>基于语料库的英美主流媒体对新冠疫情涉华报道研究</v>
          </cell>
          <cell r="C71" t="str">
            <v>S202310223032</v>
          </cell>
          <cell r="D71" t="str">
            <v>创新训练项目</v>
          </cell>
          <cell r="E71" t="str">
            <v>省级</v>
          </cell>
          <cell r="F71" t="str">
            <v>指导项目</v>
          </cell>
          <cell r="G71" t="str">
            <v/>
          </cell>
          <cell r="H71" t="str">
            <v>文学</v>
          </cell>
          <cell r="I71" t="str">
            <v>外国语言文学类</v>
          </cell>
          <cell r="J71" t="str">
            <v>王蔓蕾</v>
          </cell>
          <cell r="K71" t="str">
            <v>20214064208</v>
          </cell>
          <cell r="L71" t="str">
            <v>甄琛</v>
          </cell>
          <cell r="M71" t="str">
            <v>006809</v>
          </cell>
          <cell r="N71" t="str">
            <v>人文社会科学学院</v>
          </cell>
          <cell r="O71" t="str">
            <v>2023</v>
          </cell>
          <cell r="P71" t="str">
            <v>学校审核结题通过</v>
          </cell>
          <cell r="Q71" t="str">
            <v>合格</v>
          </cell>
          <cell r="R71" t="str">
            <v>合格</v>
          </cell>
          <cell r="S71" t="str">
            <v>未提交</v>
          </cell>
        </row>
        <row r="72">
          <cell r="B72" t="str">
            <v>“小侬味稻”农产品直播及MCN基地</v>
          </cell>
          <cell r="C72" t="str">
            <v>S202310223035S</v>
          </cell>
          <cell r="D72" t="str">
            <v>创业实践项目</v>
          </cell>
          <cell r="E72" t="str">
            <v>省级</v>
          </cell>
          <cell r="F72" t="str">
            <v>一般项目</v>
          </cell>
          <cell r="G72" t="str">
            <v/>
          </cell>
          <cell r="H72" t="str">
            <v>管理学</v>
          </cell>
          <cell r="I72" t="str">
            <v>工商管理类</v>
          </cell>
          <cell r="J72" t="str">
            <v>叶旺</v>
          </cell>
          <cell r="K72" t="str">
            <v>20214040327</v>
          </cell>
          <cell r="L72" t="str">
            <v>弓萍</v>
          </cell>
          <cell r="M72" t="str">
            <v>027869</v>
          </cell>
          <cell r="N72" t="str">
            <v>经济管理学院</v>
          </cell>
          <cell r="O72" t="str">
            <v>2023</v>
          </cell>
          <cell r="P72" t="str">
            <v>学校审核结题通过</v>
          </cell>
          <cell r="Q72" t="str">
            <v/>
          </cell>
          <cell r="R72" t="str">
            <v>合格</v>
          </cell>
          <cell r="S72" t="str">
            <v>未提交</v>
          </cell>
        </row>
        <row r="73">
          <cell r="B73" t="str">
            <v>谷子转录因子SiMYB44的克隆及基本特性分析</v>
          </cell>
          <cell r="C73" t="str">
            <v>S202310223039</v>
          </cell>
          <cell r="D73" t="str">
            <v>创新训练项目</v>
          </cell>
          <cell r="E73" t="str">
            <v>省级</v>
          </cell>
          <cell r="F73" t="str">
            <v>一般项目</v>
          </cell>
          <cell r="G73" t="str">
            <v/>
          </cell>
          <cell r="H73" t="str">
            <v>农学</v>
          </cell>
          <cell r="I73" t="str">
            <v>植物生产类</v>
          </cell>
          <cell r="J73" t="str">
            <v>逯宇鹏</v>
          </cell>
          <cell r="K73" t="str">
            <v>20214014211</v>
          </cell>
          <cell r="L73" t="str">
            <v>孙丽芳</v>
          </cell>
          <cell r="M73" t="str">
            <v>002857</v>
          </cell>
          <cell r="N73" t="str">
            <v>农学院</v>
          </cell>
          <cell r="O73" t="str">
            <v>2023</v>
          </cell>
          <cell r="P73" t="str">
            <v>学校审核结题通过</v>
          </cell>
          <cell r="Q73" t="str">
            <v>合格</v>
          </cell>
          <cell r="R73" t="str">
            <v>合格</v>
          </cell>
          <cell r="S73" t="str">
            <v>未提交</v>
          </cell>
        </row>
        <row r="74">
          <cell r="B74" t="str">
            <v>注册制背景下IPO企业估值创新研究</v>
          </cell>
          <cell r="C74" t="str">
            <v>S202310223046</v>
          </cell>
          <cell r="D74" t="str">
            <v>创新训练项目</v>
          </cell>
          <cell r="E74" t="str">
            <v>省级</v>
          </cell>
          <cell r="F74" t="str">
            <v>一般项目</v>
          </cell>
          <cell r="G74" t="str">
            <v/>
          </cell>
          <cell r="H74" t="str">
            <v>经济学</v>
          </cell>
          <cell r="I74" t="str">
            <v>经济学类</v>
          </cell>
          <cell r="J74" t="str">
            <v>杨一帆</v>
          </cell>
          <cell r="K74" t="str">
            <v>20204041120</v>
          </cell>
          <cell r="L74" t="str">
            <v>于瑞华</v>
          </cell>
          <cell r="M74" t="str">
            <v>027008</v>
          </cell>
          <cell r="N74" t="str">
            <v>经济管理学院</v>
          </cell>
          <cell r="O74" t="str">
            <v>2023</v>
          </cell>
          <cell r="P74" t="str">
            <v>学校审核结题通过</v>
          </cell>
          <cell r="Q74" t="str">
            <v>优秀</v>
          </cell>
          <cell r="R74" t="str">
            <v>优秀</v>
          </cell>
          <cell r="S74" t="str">
            <v>未提交</v>
          </cell>
        </row>
        <row r="75">
          <cell r="B75" t="str">
            <v>以项目为基础的油田科研单位工作量考核管理系统</v>
          </cell>
          <cell r="C75" t="str">
            <v>S202310223047</v>
          </cell>
          <cell r="D75" t="str">
            <v>创新训练项目</v>
          </cell>
          <cell r="E75" t="str">
            <v>省级</v>
          </cell>
          <cell r="F75" t="str">
            <v>指导项目</v>
          </cell>
          <cell r="G75" t="str">
            <v/>
          </cell>
          <cell r="H75" t="str">
            <v>工学</v>
          </cell>
          <cell r="I75" t="str">
            <v>计算机类</v>
          </cell>
          <cell r="J75" t="str">
            <v>周腾润</v>
          </cell>
          <cell r="K75" t="str">
            <v>20224071139</v>
          </cell>
          <cell r="L75" t="str">
            <v>王璐</v>
          </cell>
          <cell r="M75" t="str">
            <v>020880</v>
          </cell>
          <cell r="N75" t="str">
            <v>信息与电气工程学院</v>
          </cell>
          <cell r="O75" t="str">
            <v>2023</v>
          </cell>
          <cell r="P75" t="str">
            <v>学校审核结题通过</v>
          </cell>
          <cell r="Q75" t="str">
            <v>合格</v>
          </cell>
          <cell r="R75" t="str">
            <v>合格</v>
          </cell>
          <cell r="S75" t="str">
            <v>未提交</v>
          </cell>
        </row>
        <row r="76">
          <cell r="B76" t="str">
            <v>乙羧·氟磺胺草醚混剂——微乳剂的研究</v>
          </cell>
          <cell r="C76" t="str">
            <v>S202310223049</v>
          </cell>
          <cell r="D76" t="str">
            <v>创新训练项目</v>
          </cell>
          <cell r="E76" t="str">
            <v>省级</v>
          </cell>
          <cell r="F76" t="str">
            <v>一般项目</v>
          </cell>
          <cell r="G76" t="str">
            <v/>
          </cell>
          <cell r="H76" t="str">
            <v>理学</v>
          </cell>
          <cell r="I76" t="str">
            <v>化学类</v>
          </cell>
          <cell r="J76" t="str">
            <v>马露露</v>
          </cell>
          <cell r="K76" t="str">
            <v>20214092114</v>
          </cell>
          <cell r="L76" t="str">
            <v>陈鹃</v>
          </cell>
          <cell r="M76" t="str">
            <v>006883</v>
          </cell>
          <cell r="N76" t="str">
            <v>理学院</v>
          </cell>
          <cell r="O76" t="str">
            <v>2023</v>
          </cell>
          <cell r="P76" t="str">
            <v>学校审核结题通过</v>
          </cell>
          <cell r="Q76" t="str">
            <v/>
          </cell>
          <cell r="R76" t="str">
            <v>合格</v>
          </cell>
          <cell r="S76" t="str">
            <v>未提交</v>
          </cell>
        </row>
        <row r="77">
          <cell r="B77" t="str">
            <v>龙江精神的传播及弘扬研究</v>
          </cell>
          <cell r="C77" t="str">
            <v>S202310223050</v>
          </cell>
          <cell r="D77" t="str">
            <v>创新训练项目</v>
          </cell>
          <cell r="E77" t="str">
            <v>省级</v>
          </cell>
          <cell r="F77" t="str">
            <v>一般项目</v>
          </cell>
          <cell r="G77" t="str">
            <v/>
          </cell>
          <cell r="H77" t="str">
            <v>历史学</v>
          </cell>
          <cell r="I77" t="str">
            <v>历史学类</v>
          </cell>
          <cell r="J77" t="str">
            <v>杨羽倩</v>
          </cell>
          <cell r="K77" t="str">
            <v>20224064139</v>
          </cell>
          <cell r="L77" t="str">
            <v>张丽娜</v>
          </cell>
          <cell r="M77" t="str">
            <v>006049</v>
          </cell>
          <cell r="N77" t="str">
            <v>人文社会科学学院</v>
          </cell>
          <cell r="O77" t="str">
            <v>2023</v>
          </cell>
          <cell r="P77" t="str">
            <v>学校审核结题通过</v>
          </cell>
          <cell r="Q77" t="str">
            <v>合格</v>
          </cell>
          <cell r="R77" t="str">
            <v>合格</v>
          </cell>
          <cell r="S77" t="str">
            <v>未提交</v>
          </cell>
        </row>
        <row r="78">
          <cell r="B78" t="str">
            <v>《花艺拾忆》校园文创运营与实践</v>
          </cell>
          <cell r="C78" t="str">
            <v>S202310223052S</v>
          </cell>
          <cell r="D78" t="str">
            <v>创业实践项目</v>
          </cell>
          <cell r="E78" t="str">
            <v>省级</v>
          </cell>
          <cell r="F78" t="str">
            <v>指导项目</v>
          </cell>
          <cell r="G78" t="str">
            <v/>
          </cell>
          <cell r="H78" t="str">
            <v>艺术学</v>
          </cell>
          <cell r="I78" t="str">
            <v>设计学类</v>
          </cell>
          <cell r="J78" t="str">
            <v>赵禹卓</v>
          </cell>
          <cell r="K78" t="str">
            <v>20214040320</v>
          </cell>
          <cell r="L78" t="str">
            <v>待分配</v>
          </cell>
          <cell r="M78" t="str">
            <v>dfp</v>
          </cell>
          <cell r="N78" t="str">
            <v>创新创业教育教研室</v>
          </cell>
          <cell r="O78" t="str">
            <v>2023</v>
          </cell>
          <cell r="P78" t="str">
            <v>学校审核结题通过</v>
          </cell>
          <cell r="Q78" t="str">
            <v/>
          </cell>
          <cell r="R78" t="str">
            <v>合格</v>
          </cell>
          <cell r="S78" t="str">
            <v>未提交</v>
          </cell>
        </row>
        <row r="79">
          <cell r="B79" t="str">
            <v>桑色素对冷应激小鼠肝脏损伤的影响</v>
          </cell>
          <cell r="C79" t="str">
            <v>S202310223053</v>
          </cell>
          <cell r="D79" t="str">
            <v>创新训练项目</v>
          </cell>
          <cell r="E79" t="str">
            <v>省级</v>
          </cell>
          <cell r="F79" t="str">
            <v>一般项目</v>
          </cell>
          <cell r="G79" t="str">
            <v/>
          </cell>
          <cell r="H79" t="str">
            <v>农学</v>
          </cell>
          <cell r="I79" t="str">
            <v>动物医学类</v>
          </cell>
          <cell r="J79" t="str">
            <v>李梦涵</v>
          </cell>
          <cell r="K79" t="str">
            <v>20215032109</v>
          </cell>
          <cell r="L79" t="str">
            <v>计红</v>
          </cell>
          <cell r="M79" t="str">
            <v>010802</v>
          </cell>
          <cell r="N79" t="str">
            <v>动物科技学院</v>
          </cell>
          <cell r="O79" t="str">
            <v>2023</v>
          </cell>
          <cell r="P79" t="str">
            <v>学校审核结题退回，等待学生修改结题</v>
          </cell>
          <cell r="Q79" t="str">
            <v/>
          </cell>
          <cell r="R79" t="str">
            <v/>
          </cell>
          <cell r="S79" t="str">
            <v>未提交</v>
          </cell>
        </row>
        <row r="80">
          <cell r="B80" t="str">
            <v>“Callme小麦”花卉体验屋</v>
          </cell>
          <cell r="C80" t="str">
            <v>S202310223057S</v>
          </cell>
          <cell r="D80" t="str">
            <v>创业实践项目</v>
          </cell>
          <cell r="E80" t="str">
            <v>省级</v>
          </cell>
          <cell r="F80" t="str">
            <v>一般项目</v>
          </cell>
          <cell r="G80" t="str">
            <v/>
          </cell>
          <cell r="H80" t="str">
            <v>农学</v>
          </cell>
          <cell r="I80" t="str">
            <v>植物生产类</v>
          </cell>
          <cell r="J80" t="str">
            <v>谢子轩</v>
          </cell>
          <cell r="K80" t="str">
            <v>20204102304</v>
          </cell>
          <cell r="L80" t="str">
            <v>王洪义</v>
          </cell>
          <cell r="M80" t="str">
            <v>002812</v>
          </cell>
          <cell r="N80" t="str">
            <v>园艺园林学院</v>
          </cell>
          <cell r="O80" t="str">
            <v>2023</v>
          </cell>
          <cell r="P80" t="str">
            <v>学校审核结题通过</v>
          </cell>
          <cell r="Q80" t="str">
            <v/>
          </cell>
          <cell r="R80" t="str">
            <v>合格</v>
          </cell>
          <cell r="S80" t="str">
            <v>未提交</v>
          </cell>
        </row>
        <row r="81">
          <cell r="B81" t="str">
            <v>退化草地恢复过程中土壤酶活性对氮磷添加的响应</v>
          </cell>
          <cell r="C81" t="str">
            <v>S202310223066</v>
          </cell>
          <cell r="D81" t="str">
            <v>创新训练项目</v>
          </cell>
          <cell r="E81" t="str">
            <v>省级</v>
          </cell>
          <cell r="F81" t="str">
            <v>指导项目</v>
          </cell>
          <cell r="G81" t="str">
            <v/>
          </cell>
          <cell r="H81" t="str">
            <v>农学</v>
          </cell>
          <cell r="I81" t="str">
            <v>林学类</v>
          </cell>
          <cell r="J81" t="str">
            <v>孟坤</v>
          </cell>
          <cell r="K81" t="str">
            <v>20224102218</v>
          </cell>
          <cell r="L81" t="str">
            <v>赵丹</v>
          </cell>
          <cell r="M81" t="str">
            <v>002884</v>
          </cell>
          <cell r="N81" t="str">
            <v>园艺园林学院</v>
          </cell>
          <cell r="O81" t="str">
            <v>2023</v>
          </cell>
          <cell r="P81" t="str">
            <v>学校审核结题通过</v>
          </cell>
          <cell r="Q81" t="str">
            <v>合格</v>
          </cell>
          <cell r="R81" t="str">
            <v>合格</v>
          </cell>
          <cell r="S81" t="str">
            <v>未提交</v>
          </cell>
        </row>
        <row r="82">
          <cell r="B82" t="str">
            <v>籽鹅卵巢发育关键基因挖掘与分析</v>
          </cell>
          <cell r="C82" t="str">
            <v>S202310223072</v>
          </cell>
          <cell r="D82" t="str">
            <v>创新训练项目</v>
          </cell>
          <cell r="E82" t="str">
            <v>省级</v>
          </cell>
          <cell r="F82" t="str">
            <v>一般项目</v>
          </cell>
          <cell r="G82" t="str">
            <v/>
          </cell>
          <cell r="H82" t="str">
            <v>农学</v>
          </cell>
          <cell r="I82" t="str">
            <v>动物生产类</v>
          </cell>
          <cell r="J82" t="str">
            <v>尤佳慧</v>
          </cell>
          <cell r="K82" t="str">
            <v>20224031116</v>
          </cell>
          <cell r="L82" t="str">
            <v>刘东宇</v>
          </cell>
          <cell r="M82" t="str">
            <v>010905</v>
          </cell>
          <cell r="N82" t="str">
            <v>动物科技学院</v>
          </cell>
          <cell r="O82" t="str">
            <v>2023</v>
          </cell>
          <cell r="P82" t="str">
            <v>学校审核结题通过</v>
          </cell>
          <cell r="Q82" t="str">
            <v>合格</v>
          </cell>
          <cell r="R82" t="str">
            <v>合格</v>
          </cell>
          <cell r="S82" t="str">
            <v>未提交</v>
          </cell>
        </row>
        <row r="83">
          <cell r="B83" t="str">
            <v>烷烃单加氧酶alkB基因的大肠杆菌载体构建及应用</v>
          </cell>
          <cell r="C83" t="str">
            <v>S202310223073</v>
          </cell>
          <cell r="D83" t="str">
            <v>创新训练项目</v>
          </cell>
          <cell r="E83" t="str">
            <v>省级</v>
          </cell>
          <cell r="F83" t="str">
            <v>一般项目</v>
          </cell>
          <cell r="G83" t="str">
            <v/>
          </cell>
          <cell r="H83" t="str">
            <v>农学</v>
          </cell>
          <cell r="I83" t="str">
            <v>自然保护与环境生态类</v>
          </cell>
          <cell r="J83" t="str">
            <v>李雪菲</v>
          </cell>
          <cell r="K83" t="str">
            <v>20214081210</v>
          </cell>
          <cell r="L83" t="str">
            <v>李喜梅</v>
          </cell>
          <cell r="M83" t="str">
            <v>030867</v>
          </cell>
          <cell r="N83" t="str">
            <v>生命科学技术学院</v>
          </cell>
          <cell r="O83" t="str">
            <v>2023</v>
          </cell>
          <cell r="P83" t="str">
            <v>学校审核结题通过</v>
          </cell>
          <cell r="Q83" t="str">
            <v>合格</v>
          </cell>
          <cell r="R83" t="str">
            <v>合格</v>
          </cell>
          <cell r="S83" t="str">
            <v>未提交</v>
          </cell>
        </row>
        <row r="84">
          <cell r="B84" t="str">
            <v>新型的农作物碳汇——生物刺激碳汇</v>
          </cell>
          <cell r="C84" t="str">
            <v>S202310223076</v>
          </cell>
          <cell r="D84" t="str">
            <v>创新训练项目</v>
          </cell>
          <cell r="E84" t="str">
            <v>省级</v>
          </cell>
          <cell r="F84" t="str">
            <v>指导项目</v>
          </cell>
          <cell r="G84" t="str">
            <v/>
          </cell>
          <cell r="H84" t="str">
            <v>农学</v>
          </cell>
          <cell r="I84" t="str">
            <v>自然保护与环境生态类</v>
          </cell>
          <cell r="J84" t="str">
            <v>潘薪禹</v>
          </cell>
          <cell r="K84" t="str">
            <v>20214082201</v>
          </cell>
          <cell r="L84" t="str">
            <v>刘权</v>
          </cell>
          <cell r="M84" t="str">
            <v>030833</v>
          </cell>
          <cell r="N84" t="str">
            <v>生命科学技术学院</v>
          </cell>
          <cell r="O84" t="str">
            <v>2023</v>
          </cell>
          <cell r="P84" t="str">
            <v>学校审核结题通过</v>
          </cell>
          <cell r="Q84" t="str">
            <v>合格</v>
          </cell>
          <cell r="R84" t="str">
            <v>合格</v>
          </cell>
          <cell r="S84" t="str">
            <v>未提交</v>
          </cell>
        </row>
        <row r="85">
          <cell r="B85" t="str">
            <v>苜蓿根腐病生防菌剂研发</v>
          </cell>
          <cell r="C85" t="str">
            <v>S202310223078</v>
          </cell>
          <cell r="D85" t="str">
            <v>创新训练项目</v>
          </cell>
          <cell r="E85" t="str">
            <v>省级</v>
          </cell>
          <cell r="F85" t="str">
            <v>指导项目</v>
          </cell>
          <cell r="G85" t="str">
            <v/>
          </cell>
          <cell r="H85" t="str">
            <v>农学</v>
          </cell>
          <cell r="I85" t="str">
            <v>草学类</v>
          </cell>
          <cell r="J85" t="str">
            <v>应方科</v>
          </cell>
          <cell r="K85" t="str">
            <v>20224033212</v>
          </cell>
          <cell r="L85" t="str">
            <v>刘香萍</v>
          </cell>
          <cell r="M85" t="str">
            <v>010045</v>
          </cell>
          <cell r="N85" t="str">
            <v>动物科技学院</v>
          </cell>
          <cell r="O85" t="str">
            <v>2023</v>
          </cell>
          <cell r="P85" t="str">
            <v>学校审核结题通过</v>
          </cell>
          <cell r="Q85" t="str">
            <v>优秀</v>
          </cell>
          <cell r="R85" t="str">
            <v>合格</v>
          </cell>
          <cell r="S85" t="str">
            <v>未提交</v>
          </cell>
        </row>
        <row r="86">
          <cell r="B86" t="str">
            <v>“双碳”目标下黑龙江省文旅产业高质量融合发展路径研究</v>
          </cell>
          <cell r="C86" t="str">
            <v>S202310223083</v>
          </cell>
          <cell r="D86" t="str">
            <v>创新训练项目</v>
          </cell>
          <cell r="E86" t="str">
            <v>省级</v>
          </cell>
          <cell r="F86" t="str">
            <v>指导项目</v>
          </cell>
          <cell r="G86" t="str">
            <v/>
          </cell>
          <cell r="H86" t="str">
            <v>管理学</v>
          </cell>
          <cell r="I86" t="str">
            <v>农业经济管理类</v>
          </cell>
          <cell r="J86" t="str">
            <v>刘里奥</v>
          </cell>
          <cell r="K86" t="str">
            <v>20204041208</v>
          </cell>
          <cell r="L86" t="str">
            <v>李琳</v>
          </cell>
          <cell r="M86" t="str">
            <v>028004</v>
          </cell>
          <cell r="N86" t="str">
            <v>经济管理学院</v>
          </cell>
          <cell r="O86" t="str">
            <v>2023</v>
          </cell>
          <cell r="P86" t="str">
            <v>学校审核结题通过</v>
          </cell>
          <cell r="Q86" t="str">
            <v>合格</v>
          </cell>
          <cell r="R86" t="str">
            <v>合格</v>
          </cell>
          <cell r="S86" t="str">
            <v>未提交</v>
          </cell>
        </row>
        <row r="87">
          <cell r="B87" t="str">
            <v>基于光催化黄铜矿-废旧电路板联合体系高效生物浸出技术</v>
          </cell>
          <cell r="C87" t="str">
            <v>S202310223086</v>
          </cell>
          <cell r="D87" t="str">
            <v>创新训练项目</v>
          </cell>
          <cell r="E87" t="str">
            <v>省级</v>
          </cell>
          <cell r="F87" t="str">
            <v>一般项目</v>
          </cell>
          <cell r="G87" t="str">
            <v/>
          </cell>
          <cell r="H87" t="str">
            <v>理学</v>
          </cell>
          <cell r="I87" t="str">
            <v>生物科学类</v>
          </cell>
          <cell r="J87" t="str">
            <v>杨子昂</v>
          </cell>
          <cell r="K87" t="str">
            <v>20214081406</v>
          </cell>
          <cell r="L87" t="str">
            <v>赵丹</v>
          </cell>
          <cell r="M87" t="str">
            <v>030870</v>
          </cell>
          <cell r="N87" t="str">
            <v>生命科学技术学院</v>
          </cell>
          <cell r="O87" t="str">
            <v>2023</v>
          </cell>
          <cell r="P87" t="str">
            <v>学校审核结题通过</v>
          </cell>
          <cell r="Q87" t="str">
            <v>合格</v>
          </cell>
          <cell r="R87" t="str">
            <v>合格</v>
          </cell>
          <cell r="S87" t="str">
            <v>未提交</v>
          </cell>
        </row>
        <row r="88">
          <cell r="B88" t="str">
            <v>基于区块链的预制菜供应链质量追溯体系研究</v>
          </cell>
          <cell r="C88" t="str">
            <v>S202310223087</v>
          </cell>
          <cell r="D88" t="str">
            <v>创新训练项目</v>
          </cell>
          <cell r="E88" t="str">
            <v>省级</v>
          </cell>
          <cell r="F88" t="str">
            <v>一般项目</v>
          </cell>
          <cell r="G88" t="str">
            <v/>
          </cell>
          <cell r="H88" t="str">
            <v>管理学</v>
          </cell>
          <cell r="I88" t="str">
            <v>工商管理类</v>
          </cell>
          <cell r="J88" t="str">
            <v>谢春洋</v>
          </cell>
          <cell r="K88" t="str">
            <v>20204046126</v>
          </cell>
          <cell r="L88" t="str">
            <v>张秋玲</v>
          </cell>
          <cell r="M88" t="str">
            <v>027881</v>
          </cell>
          <cell r="N88" t="str">
            <v>经济管理学院</v>
          </cell>
          <cell r="O88" t="str">
            <v>2023</v>
          </cell>
          <cell r="P88" t="str">
            <v>学校审核结题通过</v>
          </cell>
          <cell r="Q88" t="str">
            <v>合格</v>
          </cell>
          <cell r="R88" t="str">
            <v>合格</v>
          </cell>
          <cell r="S88" t="str">
            <v>未提交</v>
          </cell>
        </row>
        <row r="89">
          <cell r="B89" t="str">
            <v>手工模型对风景园林类课程实现路径的研究</v>
          </cell>
          <cell r="C89" t="str">
            <v>S202310223088</v>
          </cell>
          <cell r="D89" t="str">
            <v>创新训练项目</v>
          </cell>
          <cell r="E89" t="str">
            <v>省级</v>
          </cell>
          <cell r="F89" t="str">
            <v>一般项目</v>
          </cell>
          <cell r="G89" t="str">
            <v/>
          </cell>
          <cell r="H89" t="str">
            <v>农学</v>
          </cell>
          <cell r="I89" t="str">
            <v>林学类</v>
          </cell>
          <cell r="J89" t="str">
            <v>赵吉</v>
          </cell>
          <cell r="K89" t="str">
            <v>20224022223</v>
          </cell>
          <cell r="L89" t="str">
            <v>朱璟睿</v>
          </cell>
          <cell r="M89" t="str">
            <v>001343</v>
          </cell>
          <cell r="N89" t="str">
            <v>工程学院、航空学院</v>
          </cell>
          <cell r="O89" t="str">
            <v>2023</v>
          </cell>
          <cell r="P89" t="str">
            <v>学校审核结题通过</v>
          </cell>
          <cell r="Q89" t="str">
            <v>良好</v>
          </cell>
          <cell r="R89" t="str">
            <v>良好</v>
          </cell>
          <cell r="S89" t="str">
            <v>未提交</v>
          </cell>
        </row>
        <row r="90">
          <cell r="B90" t="str">
            <v>搭载智能手机的纸芯片快速可视化检测粮食中酰胺类除草剂</v>
          </cell>
          <cell r="C90" t="str">
            <v>S202310223090</v>
          </cell>
          <cell r="D90" t="str">
            <v>创新训练项目</v>
          </cell>
          <cell r="E90" t="str">
            <v>省级</v>
          </cell>
          <cell r="F90" t="str">
            <v>一般项目</v>
          </cell>
          <cell r="G90" t="str">
            <v/>
          </cell>
          <cell r="H90" t="str">
            <v>工学</v>
          </cell>
          <cell r="I90" t="str">
            <v>食品科学与工程类</v>
          </cell>
          <cell r="J90" t="str">
            <v>崔美琪</v>
          </cell>
          <cell r="K90" t="str">
            <v>20214051108</v>
          </cell>
          <cell r="L90" t="str">
            <v>张丽媛</v>
          </cell>
          <cell r="M90" t="str">
            <v>011826</v>
          </cell>
          <cell r="N90" t="str">
            <v>食品学院、北大荒农产品加工现代产业学院</v>
          </cell>
          <cell r="O90" t="str">
            <v>2023</v>
          </cell>
          <cell r="P90" t="str">
            <v>学校审核结题通过</v>
          </cell>
          <cell r="Q90" t="str">
            <v>合格</v>
          </cell>
          <cell r="R90" t="str">
            <v>合格</v>
          </cell>
          <cell r="S90" t="str">
            <v>未提交</v>
          </cell>
        </row>
        <row r="91">
          <cell r="B91" t="str">
            <v>薯土分疆——基于机器视觉的马铃薯智能清选系统</v>
          </cell>
          <cell r="C91" t="str">
            <v>S202310223097</v>
          </cell>
          <cell r="D91" t="str">
            <v>创新训练项目</v>
          </cell>
          <cell r="E91" t="str">
            <v>省级</v>
          </cell>
          <cell r="F91" t="str">
            <v>一般项目</v>
          </cell>
          <cell r="G91" t="str">
            <v/>
          </cell>
          <cell r="H91" t="str">
            <v>工学</v>
          </cell>
          <cell r="I91" t="str">
            <v>农业工程类</v>
          </cell>
          <cell r="J91" t="str">
            <v>徐英凯</v>
          </cell>
          <cell r="K91" t="str">
            <v>20214021218</v>
          </cell>
          <cell r="L91" t="str">
            <v>付晓明</v>
          </cell>
          <cell r="M91" t="str">
            <v>003877</v>
          </cell>
          <cell r="N91" t="str">
            <v>工程学院、航空学院</v>
          </cell>
          <cell r="O91" t="str">
            <v>2023</v>
          </cell>
          <cell r="P91" t="str">
            <v>学校审核结题通过</v>
          </cell>
          <cell r="Q91" t="str">
            <v>良好</v>
          </cell>
          <cell r="R91" t="str">
            <v>良好</v>
          </cell>
          <cell r="S91" t="str">
            <v>未提交</v>
          </cell>
        </row>
        <row r="92">
          <cell r="B92" t="str">
            <v>ALKBH5基因在鹅肝细胞增殖和脂质沉积中的功能研究</v>
          </cell>
          <cell r="C92" t="str">
            <v>S202310223100</v>
          </cell>
          <cell r="D92" t="str">
            <v>创新训练项目</v>
          </cell>
          <cell r="E92" t="str">
            <v>省级</v>
          </cell>
          <cell r="F92" t="str">
            <v>一般项目</v>
          </cell>
          <cell r="G92" t="str">
            <v/>
          </cell>
          <cell r="H92" t="str">
            <v>农学</v>
          </cell>
          <cell r="I92" t="str">
            <v>动物生产类</v>
          </cell>
          <cell r="J92" t="str">
            <v>徐秋悦</v>
          </cell>
          <cell r="K92" t="str">
            <v>20205032524</v>
          </cell>
          <cell r="L92" t="str">
            <v>张琦</v>
          </cell>
          <cell r="M92" t="str">
            <v>010906</v>
          </cell>
          <cell r="N92" t="str">
            <v>动物科技学院</v>
          </cell>
          <cell r="O92" t="str">
            <v>2023</v>
          </cell>
          <cell r="P92" t="str">
            <v>学校审核结题通过</v>
          </cell>
          <cell r="Q92" t="str">
            <v>合格</v>
          </cell>
          <cell r="R92" t="str">
            <v>合格</v>
          </cell>
          <cell r="S92" t="str">
            <v>未提交</v>
          </cell>
        </row>
        <row r="93">
          <cell r="B93" t="str">
            <v>以“一线两品”关键技术生产特级豆酱和酱油的“能工巧酱”</v>
          </cell>
          <cell r="C93" t="str">
            <v>S202310223102X</v>
          </cell>
          <cell r="D93" t="str">
            <v>创业训练项目</v>
          </cell>
          <cell r="E93" t="str">
            <v>省级</v>
          </cell>
          <cell r="F93" t="str">
            <v>一般项目</v>
          </cell>
          <cell r="G93" t="str">
            <v/>
          </cell>
          <cell r="H93" t="str">
            <v>工学</v>
          </cell>
          <cell r="I93" t="str">
            <v>食品科学与工程类</v>
          </cell>
          <cell r="J93" t="str">
            <v>胡艺嘉</v>
          </cell>
          <cell r="K93" t="str">
            <v>20224052011</v>
          </cell>
          <cell r="L93" t="str">
            <v>汤华成</v>
          </cell>
          <cell r="M93" t="str">
            <v>011022</v>
          </cell>
          <cell r="N93" t="str">
            <v>食品学院、北大荒农产品加工现代产业学院</v>
          </cell>
          <cell r="O93" t="str">
            <v>2023</v>
          </cell>
          <cell r="P93" t="str">
            <v>学校审核结题通过</v>
          </cell>
          <cell r="Q93" t="str">
            <v>合格</v>
          </cell>
          <cell r="R93" t="str">
            <v>合格</v>
          </cell>
          <cell r="S93" t="str">
            <v>未提交</v>
          </cell>
        </row>
        <row r="94">
          <cell r="B94" t="str">
            <v>大庆铁人研学劳动实践基地农业生产劳动课程设计</v>
          </cell>
          <cell r="C94" t="str">
            <v>S202310223103S</v>
          </cell>
          <cell r="D94" t="str">
            <v>创业实践项目</v>
          </cell>
          <cell r="E94" t="str">
            <v>省级</v>
          </cell>
          <cell r="F94" t="str">
            <v>一般项目</v>
          </cell>
          <cell r="G94" t="str">
            <v/>
          </cell>
          <cell r="H94" t="str">
            <v>农学</v>
          </cell>
          <cell r="I94" t="str">
            <v>林学类</v>
          </cell>
          <cell r="J94" t="str">
            <v>何笑媚</v>
          </cell>
          <cell r="K94" t="str">
            <v>20214102114</v>
          </cell>
          <cell r="L94" t="str">
            <v>王彦宏</v>
          </cell>
          <cell r="M94" t="str">
            <v>002057</v>
          </cell>
          <cell r="N94" t="str">
            <v>园艺园林学院</v>
          </cell>
          <cell r="O94" t="str">
            <v>2023</v>
          </cell>
          <cell r="P94" t="str">
            <v>学校审核结题通过</v>
          </cell>
          <cell r="Q94" t="str">
            <v/>
          </cell>
          <cell r="R94" t="str">
            <v>合格</v>
          </cell>
          <cell r="S94" t="str">
            <v>未提交</v>
          </cell>
        </row>
        <row r="95">
          <cell r="B95" t="str">
            <v>木醋液改性碱化胡敏酸与市场营销</v>
          </cell>
          <cell r="C95" t="str">
            <v>S202310223106S</v>
          </cell>
          <cell r="D95" t="str">
            <v>创业实践项目</v>
          </cell>
          <cell r="E95" t="str">
            <v>省级</v>
          </cell>
          <cell r="F95" t="str">
            <v>一般项目</v>
          </cell>
          <cell r="G95" t="str">
            <v/>
          </cell>
          <cell r="H95" t="str">
            <v>农学</v>
          </cell>
          <cell r="I95" t="str">
            <v>自然保护与环境生态类</v>
          </cell>
          <cell r="J95" t="str">
            <v>刘思禹</v>
          </cell>
          <cell r="K95" t="str">
            <v>20214013311</v>
          </cell>
          <cell r="L95" t="str">
            <v>张有利</v>
          </cell>
          <cell r="M95" t="str">
            <v>002819</v>
          </cell>
          <cell r="N95" t="str">
            <v>农学院</v>
          </cell>
          <cell r="O95" t="str">
            <v>2023</v>
          </cell>
          <cell r="P95" t="str">
            <v>学校审核结题通过</v>
          </cell>
          <cell r="Q95" t="str">
            <v/>
          </cell>
          <cell r="R95" t="str">
            <v>合格</v>
          </cell>
          <cell r="S95" t="str">
            <v>未提交</v>
          </cell>
        </row>
        <row r="96">
          <cell r="B96" t="str">
            <v>高粱果蔬发酵饮料的工艺研究</v>
          </cell>
          <cell r="C96" t="str">
            <v>S202310223108</v>
          </cell>
          <cell r="D96" t="str">
            <v>创新训练项目</v>
          </cell>
          <cell r="E96" t="str">
            <v>省级</v>
          </cell>
          <cell r="F96" t="str">
            <v>指导项目</v>
          </cell>
          <cell r="G96" t="str">
            <v/>
          </cell>
          <cell r="H96" t="str">
            <v>工学</v>
          </cell>
          <cell r="I96" t="str">
            <v>食品科学与工程类</v>
          </cell>
          <cell r="J96" t="str">
            <v>张涵博</v>
          </cell>
          <cell r="K96" t="str">
            <v>20224051307</v>
          </cell>
          <cell r="L96" t="str">
            <v>张春芝</v>
          </cell>
          <cell r="M96" t="str">
            <v>011805</v>
          </cell>
          <cell r="N96" t="str">
            <v>食品学院、北大荒农产品加工现代产业学院</v>
          </cell>
          <cell r="O96" t="str">
            <v>2023</v>
          </cell>
          <cell r="P96" t="str">
            <v>学校审核结题通过</v>
          </cell>
          <cell r="Q96" t="str">
            <v>合格</v>
          </cell>
          <cell r="R96" t="str">
            <v>合格</v>
          </cell>
          <cell r="S96" t="str">
            <v>未提交</v>
          </cell>
        </row>
        <row r="97">
          <cell r="B97" t="str">
            <v>褪黑素增强普通菜豆耐盐能力基因的挖掘、分析及验证</v>
          </cell>
          <cell r="C97" t="str">
            <v>S202310223112</v>
          </cell>
          <cell r="D97" t="str">
            <v>创新训练项目</v>
          </cell>
          <cell r="E97" t="str">
            <v>省级</v>
          </cell>
          <cell r="F97" t="str">
            <v>一般项目</v>
          </cell>
          <cell r="G97" t="str">
            <v/>
          </cell>
          <cell r="H97" t="str">
            <v>农学</v>
          </cell>
          <cell r="I97" t="str">
            <v>植物生产类</v>
          </cell>
          <cell r="J97" t="str">
            <v>林泽</v>
          </cell>
          <cell r="K97" t="str">
            <v>20194011731</v>
          </cell>
          <cell r="L97" t="str">
            <v>张琦</v>
          </cell>
          <cell r="M97" t="str">
            <v>002915</v>
          </cell>
          <cell r="N97" t="str">
            <v>农学院</v>
          </cell>
          <cell r="O97" t="str">
            <v>2023</v>
          </cell>
          <cell r="P97" t="str">
            <v>学校审核结题通过</v>
          </cell>
          <cell r="Q97" t="str">
            <v>合格</v>
          </cell>
          <cell r="R97" t="str">
            <v>合格</v>
          </cell>
          <cell r="S97" t="str">
            <v>未提交</v>
          </cell>
        </row>
        <row r="98">
          <cell r="B98" t="str">
            <v>“食安包装通”公众号的创建与运营</v>
          </cell>
          <cell r="C98" t="str">
            <v>S202310223114X</v>
          </cell>
          <cell r="D98" t="str">
            <v>创业训练项目</v>
          </cell>
          <cell r="E98" t="str">
            <v>省级</v>
          </cell>
          <cell r="F98" t="str">
            <v>一般项目</v>
          </cell>
          <cell r="G98" t="str">
            <v/>
          </cell>
          <cell r="H98" t="str">
            <v>工学</v>
          </cell>
          <cell r="I98" t="str">
            <v>食品科学与工程类</v>
          </cell>
          <cell r="J98" t="str">
            <v>孟庆洋</v>
          </cell>
          <cell r="K98" t="str">
            <v>20214052117</v>
          </cell>
          <cell r="L98" t="str">
            <v>李娟</v>
          </cell>
          <cell r="M98" t="str">
            <v>011027</v>
          </cell>
          <cell r="N98" t="str">
            <v>食品学院、北大荒农产品加工现代产业学院</v>
          </cell>
          <cell r="O98" t="str">
            <v>2023</v>
          </cell>
          <cell r="P98" t="str">
            <v>学校审核结题通过</v>
          </cell>
          <cell r="Q98" t="str">
            <v>优秀</v>
          </cell>
          <cell r="R98" t="str">
            <v>优秀</v>
          </cell>
          <cell r="S98" t="str">
            <v>未提交</v>
          </cell>
        </row>
        <row r="99">
          <cell r="B99" t="str">
            <v>刺五加组培快繁技术研究</v>
          </cell>
          <cell r="C99" t="str">
            <v>S202310223115</v>
          </cell>
          <cell r="D99" t="str">
            <v>创新训练项目</v>
          </cell>
          <cell r="E99" t="str">
            <v>省级</v>
          </cell>
          <cell r="F99" t="str">
            <v>指导项目</v>
          </cell>
          <cell r="G99" t="str">
            <v/>
          </cell>
          <cell r="H99" t="str">
            <v>农学</v>
          </cell>
          <cell r="I99" t="str">
            <v>植物生产类</v>
          </cell>
          <cell r="J99" t="str">
            <v>张世杰</v>
          </cell>
          <cell r="K99" t="str">
            <v>20224101117</v>
          </cell>
          <cell r="L99" t="str">
            <v>巩金壮</v>
          </cell>
          <cell r="M99" t="str">
            <v>041014</v>
          </cell>
          <cell r="N99" t="str">
            <v>园艺园林学院</v>
          </cell>
          <cell r="O99" t="str">
            <v>2023</v>
          </cell>
          <cell r="P99" t="str">
            <v>学校审核结题通过</v>
          </cell>
          <cell r="Q99" t="str">
            <v>合格</v>
          </cell>
          <cell r="R99" t="str">
            <v>合格</v>
          </cell>
          <cell r="S99" t="str">
            <v>未提交</v>
          </cell>
        </row>
        <row r="100">
          <cell r="B100" t="str">
            <v>玉米浆配施木霉菌、增效胺对白菜品质及土壤特性的影响</v>
          </cell>
          <cell r="C100" t="str">
            <v>S202310223116</v>
          </cell>
          <cell r="D100" t="str">
            <v>创新训练项目</v>
          </cell>
          <cell r="E100" t="str">
            <v>省级</v>
          </cell>
          <cell r="F100" t="str">
            <v>指导项目</v>
          </cell>
          <cell r="G100" t="str">
            <v/>
          </cell>
          <cell r="H100" t="str">
            <v>农学</v>
          </cell>
          <cell r="I100" t="str">
            <v>植物生产类</v>
          </cell>
          <cell r="J100" t="str">
            <v>李海波</v>
          </cell>
          <cell r="K100" t="str">
            <v>20204101311</v>
          </cell>
          <cell r="L100" t="str">
            <v>苏春杰</v>
          </cell>
          <cell r="M100" t="str">
            <v>041004</v>
          </cell>
          <cell r="N100" t="str">
            <v>园艺园林学院</v>
          </cell>
          <cell r="O100" t="str">
            <v>2023</v>
          </cell>
          <cell r="P100" t="str">
            <v>学校审核结题退回，等待学生修改结题</v>
          </cell>
          <cell r="Q100" t="str">
            <v/>
          </cell>
          <cell r="R100" t="str">
            <v/>
          </cell>
          <cell r="S100" t="str">
            <v>未提交</v>
          </cell>
        </row>
        <row r="101">
          <cell r="B101" t="str">
            <v>比易双飞——基于农用无人机的智能施肥喷药系统</v>
          </cell>
          <cell r="C101" t="str">
            <v>S202310223117</v>
          </cell>
          <cell r="D101" t="str">
            <v>创新训练项目</v>
          </cell>
          <cell r="E101" t="str">
            <v>省级</v>
          </cell>
          <cell r="F101" t="str">
            <v>指导项目</v>
          </cell>
          <cell r="G101" t="str">
            <v/>
          </cell>
          <cell r="H101" t="str">
            <v>工学</v>
          </cell>
          <cell r="I101" t="str">
            <v>电子信息类</v>
          </cell>
          <cell r="J101" t="str">
            <v>邢先芝</v>
          </cell>
          <cell r="K101" t="str">
            <v>20204073327</v>
          </cell>
          <cell r="L101" t="str">
            <v>姜丽</v>
          </cell>
          <cell r="M101" t="str">
            <v>020858</v>
          </cell>
          <cell r="N101" t="str">
            <v>信息与电气工程学院</v>
          </cell>
          <cell r="O101" t="str">
            <v>2023</v>
          </cell>
          <cell r="P101" t="str">
            <v>学校审核结题退回，等待学生修改结题</v>
          </cell>
          <cell r="Q101" t="str">
            <v/>
          </cell>
          <cell r="R101" t="str">
            <v/>
          </cell>
          <cell r="S101" t="str">
            <v>未提交</v>
          </cell>
        </row>
        <row r="102">
          <cell r="B102" t="str">
            <v>外源喷施氧化石墨烯对玉米碳氮代谢及产量的影响 </v>
          </cell>
          <cell r="C102" t="str">
            <v>S202310223119</v>
          </cell>
          <cell r="D102" t="str">
            <v>创新训练项目</v>
          </cell>
          <cell r="E102" t="str">
            <v>省级</v>
          </cell>
          <cell r="F102" t="str">
            <v>指导项目</v>
          </cell>
          <cell r="G102" t="str">
            <v/>
          </cell>
          <cell r="H102" t="str">
            <v>农学</v>
          </cell>
          <cell r="I102" t="str">
            <v>植物生产类</v>
          </cell>
          <cell r="J102" t="str">
            <v>孙旭冉</v>
          </cell>
          <cell r="K102" t="str">
            <v>20214013315</v>
          </cell>
          <cell r="L102" t="str">
            <v>孙海燕</v>
          </cell>
          <cell r="M102" t="str">
            <v>002823</v>
          </cell>
          <cell r="N102" t="str">
            <v>农学院</v>
          </cell>
          <cell r="O102" t="str">
            <v>2023</v>
          </cell>
          <cell r="P102" t="str">
            <v>学校审核结题通过</v>
          </cell>
          <cell r="Q102" t="str">
            <v>优秀</v>
          </cell>
          <cell r="R102" t="str">
            <v>优秀</v>
          </cell>
          <cell r="S102" t="str">
            <v>未提交</v>
          </cell>
        </row>
        <row r="103">
          <cell r="B103" t="str">
            <v>肺轻松——仔猪抗寒生理调控剂的研发</v>
          </cell>
          <cell r="C103" t="str">
            <v>S202310223120</v>
          </cell>
          <cell r="D103" t="str">
            <v>创新训练项目</v>
          </cell>
          <cell r="E103" t="str">
            <v>省级</v>
          </cell>
          <cell r="F103" t="str">
            <v>一般项目</v>
          </cell>
          <cell r="G103" t="str">
            <v/>
          </cell>
          <cell r="H103" t="str">
            <v>农学</v>
          </cell>
          <cell r="I103" t="str">
            <v>动物医学类</v>
          </cell>
          <cell r="J103" t="str">
            <v>陈梁</v>
          </cell>
          <cell r="K103" t="str">
            <v>20215032102</v>
          </cell>
          <cell r="L103" t="str">
            <v>郭景茹</v>
          </cell>
          <cell r="M103" t="str">
            <v>010839</v>
          </cell>
          <cell r="N103" t="str">
            <v>动物科技学院</v>
          </cell>
          <cell r="O103" t="str">
            <v>2023</v>
          </cell>
          <cell r="P103" t="str">
            <v>学校审核结题通过</v>
          </cell>
          <cell r="Q103" t="str">
            <v>合格</v>
          </cell>
          <cell r="R103" t="str">
            <v>合格</v>
          </cell>
          <cell r="S103" t="str">
            <v>未提交</v>
          </cell>
        </row>
        <row r="104">
          <cell r="B104" t="str">
            <v>DA-6对绿豆产量的调控及碳代谢机制研究</v>
          </cell>
          <cell r="C104" t="str">
            <v>S202310223141</v>
          </cell>
          <cell r="D104" t="str">
            <v>创新训练项目</v>
          </cell>
          <cell r="E104" t="str">
            <v>省级</v>
          </cell>
          <cell r="F104" t="str">
            <v>一般项目</v>
          </cell>
          <cell r="G104" t="str">
            <v/>
          </cell>
          <cell r="H104" t="str">
            <v>农学</v>
          </cell>
          <cell r="I104" t="str">
            <v>植物生产类</v>
          </cell>
          <cell r="J104" t="str">
            <v>陈雨晴</v>
          </cell>
          <cell r="K104" t="str">
            <v>20224012124</v>
          </cell>
          <cell r="L104" t="str">
            <v>高玉玲</v>
          </cell>
          <cell r="M104" t="str">
            <v>013015</v>
          </cell>
          <cell r="N104" t="str">
            <v>农学院</v>
          </cell>
          <cell r="O104" t="str">
            <v>2023</v>
          </cell>
          <cell r="P104" t="str">
            <v>学校审核结题通过</v>
          </cell>
          <cell r="Q104" t="str">
            <v>合格</v>
          </cell>
          <cell r="R104" t="str">
            <v>合格</v>
          </cell>
          <cell r="S104" t="str">
            <v>未提交</v>
          </cell>
        </row>
        <row r="105">
          <cell r="B105" t="str">
            <v>施马伦贝格病毒抗体间接ELISA检测方法的建立</v>
          </cell>
          <cell r="C105" t="str">
            <v>S202310223146</v>
          </cell>
          <cell r="D105" t="str">
            <v>创新训练项目</v>
          </cell>
          <cell r="E105" t="str">
            <v>省级</v>
          </cell>
          <cell r="F105" t="str">
            <v>一般项目</v>
          </cell>
          <cell r="G105" t="str">
            <v/>
          </cell>
          <cell r="H105" t="str">
            <v>农学</v>
          </cell>
          <cell r="I105" t="str">
            <v>动物医学类</v>
          </cell>
          <cell r="J105" t="str">
            <v>曹家慧</v>
          </cell>
          <cell r="K105" t="str">
            <v>20205032203</v>
          </cell>
          <cell r="L105" t="str">
            <v>赵建军</v>
          </cell>
          <cell r="M105" t="str">
            <v>010871</v>
          </cell>
          <cell r="N105" t="str">
            <v>动物科技学院</v>
          </cell>
          <cell r="O105" t="str">
            <v>2023</v>
          </cell>
          <cell r="P105" t="str">
            <v>学校审核结题通过</v>
          </cell>
          <cell r="Q105" t="str">
            <v>优秀</v>
          </cell>
          <cell r="R105" t="str">
            <v>优秀</v>
          </cell>
          <cell r="S105" t="str">
            <v>未提交</v>
          </cell>
        </row>
        <row r="106">
          <cell r="B106" t="str">
            <v> 带式大豆高速导种装置设计</v>
          </cell>
          <cell r="C106" t="str">
            <v>S202310223149</v>
          </cell>
          <cell r="D106" t="str">
            <v>创新训练项目</v>
          </cell>
          <cell r="E106" t="str">
            <v>省级</v>
          </cell>
          <cell r="F106" t="str">
            <v>指导项目</v>
          </cell>
          <cell r="G106" t="str">
            <v/>
          </cell>
          <cell r="H106" t="str">
            <v>工学</v>
          </cell>
          <cell r="I106" t="str">
            <v>农业工程类</v>
          </cell>
          <cell r="J106" t="str">
            <v>郭增运</v>
          </cell>
          <cell r="K106" t="str">
            <v>20214021116</v>
          </cell>
          <cell r="L106" t="str">
            <v>李衣菲</v>
          </cell>
          <cell r="M106" t="str">
            <v>020868</v>
          </cell>
          <cell r="N106" t="str">
            <v>工程学院、航空学院</v>
          </cell>
          <cell r="O106" t="str">
            <v>2023</v>
          </cell>
          <cell r="P106" t="str">
            <v>学校审核结题通过</v>
          </cell>
          <cell r="Q106" t="str">
            <v>良好</v>
          </cell>
          <cell r="R106" t="str">
            <v>良好</v>
          </cell>
          <cell r="S106" t="str">
            <v>未提交</v>
          </cell>
        </row>
        <row r="107">
          <cell r="B107" t="str">
            <v>节瘤拟杆菌外膜囊泡的提取、鉴定及其免疫保护效果的评价</v>
          </cell>
          <cell r="C107" t="str">
            <v>S202310223152</v>
          </cell>
          <cell r="D107" t="str">
            <v>创新训练项目</v>
          </cell>
          <cell r="E107" t="str">
            <v>省级</v>
          </cell>
          <cell r="F107" t="str">
            <v>一般项目</v>
          </cell>
          <cell r="G107" t="str">
            <v/>
          </cell>
          <cell r="H107" t="str">
            <v>农学</v>
          </cell>
          <cell r="I107" t="str">
            <v>动物医学类</v>
          </cell>
          <cell r="J107" t="str">
            <v>白哲宇</v>
          </cell>
          <cell r="K107" t="str">
            <v>20215032301</v>
          </cell>
          <cell r="L107" t="str">
            <v>蒋凯</v>
          </cell>
          <cell r="M107" t="str">
            <v>010910</v>
          </cell>
          <cell r="N107" t="str">
            <v>动物科技学院</v>
          </cell>
          <cell r="O107" t="str">
            <v>2023</v>
          </cell>
          <cell r="P107" t="str">
            <v>学校审核结题通过</v>
          </cell>
          <cell r="Q107" t="str">
            <v>合格</v>
          </cell>
          <cell r="R107" t="str">
            <v>合格</v>
          </cell>
          <cell r="S107" t="str">
            <v>未提交</v>
          </cell>
        </row>
        <row r="108">
          <cell r="B108" t="str">
            <v>基于MCU的无忧生活助手</v>
          </cell>
          <cell r="C108" t="str">
            <v>S202310223153</v>
          </cell>
          <cell r="D108" t="str">
            <v>创新训练项目</v>
          </cell>
          <cell r="E108" t="str">
            <v>省级</v>
          </cell>
          <cell r="F108" t="str">
            <v>指导项目</v>
          </cell>
          <cell r="G108" t="str">
            <v/>
          </cell>
          <cell r="H108" t="str">
            <v>工学</v>
          </cell>
          <cell r="I108" t="str">
            <v>电子信息类</v>
          </cell>
          <cell r="J108" t="str">
            <v>褚依帆</v>
          </cell>
          <cell r="K108" t="str">
            <v>20214074125</v>
          </cell>
          <cell r="L108" t="str">
            <v>孟艳君</v>
          </cell>
          <cell r="M108" t="str">
            <v>020835</v>
          </cell>
          <cell r="N108" t="str">
            <v>信息与电气工程学院</v>
          </cell>
          <cell r="O108" t="str">
            <v>2023</v>
          </cell>
          <cell r="P108" t="str">
            <v>学校审核结题通过</v>
          </cell>
          <cell r="Q108" t="str">
            <v>合格</v>
          </cell>
          <cell r="R108" t="str">
            <v>合格</v>
          </cell>
          <cell r="S108" t="str">
            <v>未提交</v>
          </cell>
        </row>
        <row r="109">
          <cell r="B109" t="str">
            <v>卓风农场</v>
          </cell>
          <cell r="C109" t="str">
            <v>S202310223155X</v>
          </cell>
          <cell r="D109" t="str">
            <v>创业训练项目</v>
          </cell>
          <cell r="E109" t="str">
            <v>省级</v>
          </cell>
          <cell r="F109" t="str">
            <v>一般项目</v>
          </cell>
          <cell r="G109" t="str">
            <v/>
          </cell>
          <cell r="H109" t="str">
            <v>农学</v>
          </cell>
          <cell r="I109" t="str">
            <v>植物生产类</v>
          </cell>
          <cell r="J109" t="str">
            <v>张风</v>
          </cell>
          <cell r="K109" t="str">
            <v>20205032628</v>
          </cell>
          <cell r="L109" t="str">
            <v>曲艳鹏</v>
          </cell>
          <cell r="M109" t="str">
            <v>001925</v>
          </cell>
          <cell r="N109" t="str">
            <v>动物科技学院</v>
          </cell>
          <cell r="O109" t="str">
            <v>2023</v>
          </cell>
          <cell r="P109" t="str">
            <v>学校审核结题通过</v>
          </cell>
          <cell r="Q109" t="str">
            <v>合格</v>
          </cell>
          <cell r="R109" t="str">
            <v>合格</v>
          </cell>
          <cell r="S109" t="str">
            <v>未提交</v>
          </cell>
        </row>
        <row r="110">
          <cell r="B110" t="str">
            <v>生物炭对连作黄瓜幼苗建成和产量的影响</v>
          </cell>
          <cell r="C110" t="str">
            <v>S202310223160</v>
          </cell>
          <cell r="D110" t="str">
            <v>创新训练项目</v>
          </cell>
          <cell r="E110" t="str">
            <v>省级</v>
          </cell>
          <cell r="F110" t="str">
            <v>指导项目</v>
          </cell>
          <cell r="G110" t="str">
            <v/>
          </cell>
          <cell r="H110" t="str">
            <v>农学</v>
          </cell>
          <cell r="I110" t="str">
            <v>植物生产类</v>
          </cell>
          <cell r="J110" t="str">
            <v>马光莲</v>
          </cell>
          <cell r="K110" t="str">
            <v>20214101113</v>
          </cell>
          <cell r="L110" t="str">
            <v>廉华</v>
          </cell>
          <cell r="M110" t="str">
            <v>002044</v>
          </cell>
          <cell r="N110" t="str">
            <v>园艺园林学院</v>
          </cell>
          <cell r="O110" t="str">
            <v>2023</v>
          </cell>
          <cell r="P110" t="str">
            <v>学校审核结题通过</v>
          </cell>
          <cell r="Q110" t="str">
            <v>合格</v>
          </cell>
          <cell r="R110" t="str">
            <v>合格</v>
          </cell>
          <cell r="S110" t="str">
            <v>未提交</v>
          </cell>
        </row>
        <row r="111">
          <cell r="B111" t="str">
            <v>适老化建筑外环境沙盘模型制作</v>
          </cell>
          <cell r="C111" t="str">
            <v>S202310223162X</v>
          </cell>
          <cell r="D111" t="str">
            <v>创业训练项目</v>
          </cell>
          <cell r="E111" t="str">
            <v>省级</v>
          </cell>
          <cell r="F111" t="str">
            <v>一般项目</v>
          </cell>
          <cell r="G111" t="str">
            <v/>
          </cell>
          <cell r="H111" t="str">
            <v>工学</v>
          </cell>
          <cell r="I111" t="str">
            <v>建筑类</v>
          </cell>
          <cell r="J111" t="str">
            <v>罗晓语</v>
          </cell>
          <cell r="K111" t="str">
            <v>20224104129</v>
          </cell>
          <cell r="L111" t="str">
            <v>石磊</v>
          </cell>
          <cell r="M111" t="str">
            <v>041017</v>
          </cell>
          <cell r="N111" t="str">
            <v>园艺园林学院</v>
          </cell>
          <cell r="O111" t="str">
            <v>2023</v>
          </cell>
          <cell r="P111" t="str">
            <v>学校审核结题通过</v>
          </cell>
          <cell r="Q111" t="str">
            <v>优秀</v>
          </cell>
          <cell r="R111" t="str">
            <v>优秀</v>
          </cell>
          <cell r="S111" t="str">
            <v>未提交</v>
          </cell>
        </row>
        <row r="112">
          <cell r="B112" t="str">
            <v>生物基质浆料制备水稻营养秧盘成型参数优化及试验研究</v>
          </cell>
          <cell r="C112" t="str">
            <v>S202310223166</v>
          </cell>
          <cell r="D112" t="str">
            <v>创新训练项目</v>
          </cell>
          <cell r="E112" t="str">
            <v>省级</v>
          </cell>
          <cell r="F112" t="str">
            <v>一般项目</v>
          </cell>
          <cell r="G112" t="str">
            <v/>
          </cell>
          <cell r="H112" t="str">
            <v>工学</v>
          </cell>
          <cell r="I112" t="str">
            <v>农业工程类</v>
          </cell>
          <cell r="J112" t="str">
            <v>张鑫键</v>
          </cell>
          <cell r="K112" t="str">
            <v>20224021017</v>
          </cell>
          <cell r="L112" t="str">
            <v>张欣悦</v>
          </cell>
          <cell r="M112" t="str">
            <v>038030</v>
          </cell>
          <cell r="N112" t="str">
            <v>工程学院、航空学院</v>
          </cell>
          <cell r="O112" t="str">
            <v>2023</v>
          </cell>
          <cell r="P112" t="str">
            <v>学校审核结题通过</v>
          </cell>
          <cell r="Q112" t="str">
            <v>合格</v>
          </cell>
          <cell r="R112" t="str">
            <v>合格</v>
          </cell>
          <cell r="S112" t="str">
            <v>未提交</v>
          </cell>
        </row>
        <row r="113">
          <cell r="B113" t="str">
            <v>基于微信公众号的大豆叶部病害识别方法研究</v>
          </cell>
          <cell r="C113" t="str">
            <v>S202310223168</v>
          </cell>
          <cell r="D113" t="str">
            <v>创新训练项目</v>
          </cell>
          <cell r="E113" t="str">
            <v>省级</v>
          </cell>
          <cell r="F113" t="str">
            <v>一般项目</v>
          </cell>
          <cell r="G113" t="str">
            <v/>
          </cell>
          <cell r="H113" t="str">
            <v>工学</v>
          </cell>
          <cell r="I113" t="str">
            <v>农业工程类</v>
          </cell>
          <cell r="J113" t="str">
            <v>李章旖</v>
          </cell>
          <cell r="K113" t="str">
            <v>20224071116</v>
          </cell>
          <cell r="L113" t="str">
            <v>关海鸥</v>
          </cell>
          <cell r="M113" t="str">
            <v>020040</v>
          </cell>
          <cell r="N113" t="str">
            <v>信息与电气工程学院</v>
          </cell>
          <cell r="O113" t="str">
            <v>2023</v>
          </cell>
          <cell r="P113" t="str">
            <v>学校审核结题通过</v>
          </cell>
          <cell r="Q113" t="str">
            <v>合格</v>
          </cell>
          <cell r="R113" t="str">
            <v>合格</v>
          </cell>
          <cell r="S113" t="str">
            <v>未提交</v>
          </cell>
        </row>
        <row r="114">
          <cell r="B114" t="str">
            <v>茶理知道</v>
          </cell>
          <cell r="C114" t="str">
            <v>S202310223177X</v>
          </cell>
          <cell r="D114" t="str">
            <v>创业训练项目</v>
          </cell>
          <cell r="E114" t="str">
            <v>省级</v>
          </cell>
          <cell r="F114" t="str">
            <v>指导项目</v>
          </cell>
          <cell r="G114" t="str">
            <v/>
          </cell>
          <cell r="H114" t="str">
            <v>管理学</v>
          </cell>
          <cell r="I114" t="str">
            <v>工商管理类</v>
          </cell>
          <cell r="J114" t="str">
            <v>王玉超</v>
          </cell>
          <cell r="K114" t="str">
            <v>202221208147</v>
          </cell>
          <cell r="L114" t="str">
            <v>李雪</v>
          </cell>
          <cell r="M114" t="str">
            <v>027879</v>
          </cell>
          <cell r="N114" t="str">
            <v>经济管理学院</v>
          </cell>
          <cell r="O114" t="str">
            <v>2023</v>
          </cell>
          <cell r="P114" t="str">
            <v>学生提交结题</v>
          </cell>
          <cell r="Q114" t="str">
            <v/>
          </cell>
          <cell r="R114" t="str">
            <v/>
          </cell>
          <cell r="S114" t="str">
            <v>未提交</v>
          </cell>
        </row>
        <row r="115">
          <cell r="B115" t="str">
            <v>靶向牛树突细胞和巨噬细胞金黄色葡萄球菌TRAP抗原免疫比较研究</v>
          </cell>
          <cell r="C115" t="str">
            <v>S202410223004</v>
          </cell>
          <cell r="D115" t="str">
            <v>创新训练项目</v>
          </cell>
          <cell r="E115" t="str">
            <v>省级</v>
          </cell>
          <cell r="F115" t="str">
            <v>一般项目</v>
          </cell>
          <cell r="G115" t="str">
            <v/>
          </cell>
          <cell r="H115" t="str">
            <v>理学</v>
          </cell>
          <cell r="I115" t="str">
            <v>生物科学类</v>
          </cell>
          <cell r="J115" t="str">
            <v>刘倩怡</v>
          </cell>
          <cell r="K115" t="str">
            <v>20204082114</v>
          </cell>
          <cell r="L115" t="str">
            <v>佟春玉</v>
          </cell>
          <cell r="M115" t="str">
            <v>030016</v>
          </cell>
          <cell r="N115" t="str">
            <v>生命科学技术学院</v>
          </cell>
          <cell r="O115" t="str">
            <v>2024</v>
          </cell>
          <cell r="P115" t="str">
            <v>学校审核结题通过</v>
          </cell>
          <cell r="Q115" t="str">
            <v>合格</v>
          </cell>
          <cell r="R115" t="str">
            <v>合格</v>
          </cell>
          <cell r="S115" t="str">
            <v>未提交</v>
          </cell>
        </row>
        <row r="116">
          <cell r="B116" t="str">
            <v>智能通风窗在日光温室温度调控中心应用研究</v>
          </cell>
          <cell r="C116" t="str">
            <v>S202410223006</v>
          </cell>
          <cell r="D116" t="str">
            <v>创新训练项目</v>
          </cell>
          <cell r="E116" t="str">
            <v>省级</v>
          </cell>
          <cell r="F116" t="str">
            <v>指导项目</v>
          </cell>
          <cell r="G116" t="str">
            <v/>
          </cell>
          <cell r="H116" t="str">
            <v>工学</v>
          </cell>
          <cell r="I116" t="str">
            <v>农业工程类</v>
          </cell>
          <cell r="J116" t="str">
            <v>席琰</v>
          </cell>
          <cell r="K116" t="str">
            <v>20224021006</v>
          </cell>
          <cell r="L116" t="str">
            <v>马良,王福成</v>
          </cell>
          <cell r="M116" t="str">
            <v>028021,003831</v>
          </cell>
          <cell r="N116" t="str">
            <v>工程学院、航空学院</v>
          </cell>
          <cell r="O116" t="str">
            <v>2024</v>
          </cell>
          <cell r="P116" t="str">
            <v>学校审核结题通过</v>
          </cell>
          <cell r="Q116" t="str">
            <v>优秀</v>
          </cell>
          <cell r="R116" t="str">
            <v>优秀</v>
          </cell>
          <cell r="S116" t="str">
            <v>未提交</v>
          </cell>
        </row>
        <row r="117">
          <cell r="B117" t="str">
            <v>绿色小型智能激光除草机器</v>
          </cell>
          <cell r="C117" t="str">
            <v>S202410223007</v>
          </cell>
          <cell r="D117" t="str">
            <v>创新训练项目</v>
          </cell>
          <cell r="E117" t="str">
            <v>省级</v>
          </cell>
          <cell r="F117" t="str">
            <v>一般项目</v>
          </cell>
          <cell r="G117" t="str">
            <v/>
          </cell>
          <cell r="H117" t="str">
            <v>工学</v>
          </cell>
          <cell r="I117" t="str">
            <v>机械类</v>
          </cell>
          <cell r="J117" t="str">
            <v>林照晋</v>
          </cell>
          <cell r="K117" t="str">
            <v>20224024212</v>
          </cell>
          <cell r="L117" t="str">
            <v>车刚</v>
          </cell>
          <cell r="M117" t="str">
            <v>003018</v>
          </cell>
          <cell r="N117" t="str">
            <v>工程学院、航空学院</v>
          </cell>
          <cell r="O117" t="str">
            <v>2024</v>
          </cell>
          <cell r="P117" t="str">
            <v>学校审核结题通过</v>
          </cell>
          <cell r="Q117" t="str">
            <v>良好</v>
          </cell>
          <cell r="R117" t="str">
            <v>良好</v>
          </cell>
          <cell r="S117" t="str">
            <v>未提交</v>
          </cell>
        </row>
        <row r="118">
          <cell r="B118" t="str">
            <v>基于免疫信息学的金黄色葡萄球菌疫苗设计及其理论特性分析</v>
          </cell>
          <cell r="C118" t="str">
            <v>S202410223008</v>
          </cell>
          <cell r="D118" t="str">
            <v>创新训练项目</v>
          </cell>
          <cell r="E118" t="str">
            <v>省级</v>
          </cell>
          <cell r="F118" t="str">
            <v>一般项目</v>
          </cell>
          <cell r="G118" t="str">
            <v/>
          </cell>
          <cell r="H118" t="str">
            <v>农学</v>
          </cell>
          <cell r="I118" t="str">
            <v>动物医学类</v>
          </cell>
          <cell r="J118" t="str">
            <v>王鹏</v>
          </cell>
          <cell r="K118" t="str">
            <v>20224082117</v>
          </cell>
          <cell r="L118" t="str">
            <v>于思淼</v>
          </cell>
          <cell r="M118" t="str">
            <v>030878</v>
          </cell>
          <cell r="N118" t="str">
            <v>生命科学技术学院</v>
          </cell>
          <cell r="O118" t="str">
            <v>2024</v>
          </cell>
          <cell r="P118" t="str">
            <v>学校审核结题通过</v>
          </cell>
          <cell r="Q118" t="str">
            <v>优秀</v>
          </cell>
          <cell r="R118" t="str">
            <v>优秀</v>
          </cell>
          <cell r="S118" t="str">
            <v>未提交</v>
          </cell>
        </row>
        <row r="119">
          <cell r="B119" t="str">
            <v>乡村振兴背景下AI赋能黑龙江省农村产权交易市场高质量发展研究</v>
          </cell>
          <cell r="C119" t="str">
            <v>S202410223009</v>
          </cell>
          <cell r="D119" t="str">
            <v>创新训练项目</v>
          </cell>
          <cell r="E119" t="str">
            <v>省级</v>
          </cell>
          <cell r="F119" t="str">
            <v>一般项目</v>
          </cell>
          <cell r="G119" t="str">
            <v/>
          </cell>
          <cell r="H119" t="str">
            <v>管理学</v>
          </cell>
          <cell r="I119" t="str">
            <v>农业经济管理类</v>
          </cell>
          <cell r="J119" t="str">
            <v>朱辉露</v>
          </cell>
          <cell r="K119" t="str">
            <v>20224041212</v>
          </cell>
          <cell r="L119" t="str">
            <v>孙伟艳</v>
          </cell>
          <cell r="M119" t="str">
            <v>027033</v>
          </cell>
          <cell r="N119" t="str">
            <v>经济管理学院</v>
          </cell>
          <cell r="O119" t="str">
            <v>2024</v>
          </cell>
          <cell r="P119" t="str">
            <v>学校审核结题通过</v>
          </cell>
          <cell r="Q119" t="str">
            <v>合格</v>
          </cell>
          <cell r="R119" t="str">
            <v>合格</v>
          </cell>
          <cell r="S119" t="str">
            <v>未提交</v>
          </cell>
        </row>
        <row r="120">
          <cell r="B120" t="str">
            <v>隐山咖啡烘焙馆</v>
          </cell>
          <cell r="C120" t="str">
            <v>S202410223012S</v>
          </cell>
          <cell r="D120" t="str">
            <v>创业实践项目</v>
          </cell>
          <cell r="E120" t="str">
            <v>省级</v>
          </cell>
          <cell r="F120" t="str">
            <v>指导项目</v>
          </cell>
          <cell r="G120" t="str">
            <v/>
          </cell>
          <cell r="H120" t="str">
            <v>工学</v>
          </cell>
          <cell r="I120" t="str">
            <v>食品科学与工程类</v>
          </cell>
          <cell r="J120" t="str">
            <v>吕景浩</v>
          </cell>
          <cell r="K120" t="str">
            <v>202340110014</v>
          </cell>
          <cell r="L120" t="str">
            <v>陈文璐</v>
          </cell>
          <cell r="M120" t="str">
            <v>001377</v>
          </cell>
          <cell r="N120" t="str">
            <v>创新创业教育教研室</v>
          </cell>
          <cell r="O120" t="str">
            <v>2024</v>
          </cell>
          <cell r="P120" t="str">
            <v>学校审核结题通过</v>
          </cell>
          <cell r="Q120" t="str">
            <v/>
          </cell>
          <cell r="R120" t="str">
            <v>优秀</v>
          </cell>
          <cell r="S120" t="str">
            <v>未提交</v>
          </cell>
        </row>
        <row r="121">
          <cell r="B121" t="str">
            <v>以森助养-发展伊春森林康养银发经济的研究</v>
          </cell>
          <cell r="C121" t="str">
            <v>S202410223014</v>
          </cell>
          <cell r="D121" t="str">
            <v>创新训练项目</v>
          </cell>
          <cell r="E121" t="str">
            <v>省级</v>
          </cell>
          <cell r="F121" t="str">
            <v>指导项目</v>
          </cell>
          <cell r="G121" t="str">
            <v/>
          </cell>
          <cell r="H121" t="str">
            <v>经济学</v>
          </cell>
          <cell r="I121" t="str">
            <v>经济与贸易类</v>
          </cell>
          <cell r="J121" t="str">
            <v>李雅琴</v>
          </cell>
          <cell r="K121" t="str">
            <v>20224045134</v>
          </cell>
          <cell r="L121" t="str">
            <v>张磊</v>
          </cell>
          <cell r="M121" t="str">
            <v>027877</v>
          </cell>
          <cell r="N121" t="str">
            <v>经济管理学院</v>
          </cell>
          <cell r="O121" t="str">
            <v>2024</v>
          </cell>
          <cell r="P121" t="str">
            <v>学校审核结题通过</v>
          </cell>
          <cell r="Q121" t="str">
            <v>合格</v>
          </cell>
          <cell r="R121" t="str">
            <v>合格</v>
          </cell>
          <cell r="S121" t="str">
            <v>未提交</v>
          </cell>
        </row>
        <row r="122">
          <cell r="B122" t="str">
            <v>基于非遗传承视域下的均安沙头的三角插折纸非议推广实践研究</v>
          </cell>
          <cell r="C122" t="str">
            <v>S202410223015S</v>
          </cell>
          <cell r="D122" t="str">
            <v>创业实践项目</v>
          </cell>
          <cell r="E122" t="str">
            <v>省级</v>
          </cell>
          <cell r="F122" t="str">
            <v>指导项目</v>
          </cell>
          <cell r="G122" t="str">
            <v/>
          </cell>
          <cell r="H122" t="str">
            <v>文学</v>
          </cell>
          <cell r="I122" t="str">
            <v>中国语言文学类</v>
          </cell>
          <cell r="J122" t="str">
            <v>石嵩笛</v>
          </cell>
          <cell r="K122" t="str">
            <v>202340410515</v>
          </cell>
          <cell r="L122" t="str">
            <v>孙玉忠</v>
          </cell>
          <cell r="M122" t="str">
            <v>027804</v>
          </cell>
          <cell r="N122" t="str">
            <v>经济管理学院</v>
          </cell>
          <cell r="O122" t="str">
            <v>2024</v>
          </cell>
          <cell r="P122" t="str">
            <v>学校审核结题通过</v>
          </cell>
          <cell r="Q122" t="str">
            <v/>
          </cell>
          <cell r="R122" t="str">
            <v>合格</v>
          </cell>
          <cell r="S122" t="str">
            <v>未提交</v>
          </cell>
        </row>
        <row r="123">
          <cell r="B123" t="str">
            <v>大庆市社区居家养老满意度调查及优化路径研究</v>
          </cell>
          <cell r="C123" t="str">
            <v>S202410223020</v>
          </cell>
          <cell r="D123" t="str">
            <v>创新训练项目</v>
          </cell>
          <cell r="E123" t="str">
            <v>省级</v>
          </cell>
          <cell r="F123" t="str">
            <v>一般项目</v>
          </cell>
          <cell r="G123" t="str">
            <v/>
          </cell>
          <cell r="H123" t="str">
            <v>管理学</v>
          </cell>
          <cell r="I123" t="str">
            <v>工商管理类</v>
          </cell>
          <cell r="J123" t="str">
            <v>孟欣</v>
          </cell>
          <cell r="K123" t="str">
            <v>20224041317</v>
          </cell>
          <cell r="L123" t="str">
            <v>耿晓媛</v>
          </cell>
          <cell r="M123" t="str">
            <v>027835</v>
          </cell>
          <cell r="N123" t="str">
            <v>经济管理学院</v>
          </cell>
          <cell r="O123" t="str">
            <v>2024</v>
          </cell>
          <cell r="P123" t="str">
            <v>学校审核结题通过</v>
          </cell>
          <cell r="Q123" t="str">
            <v>合格</v>
          </cell>
          <cell r="R123" t="str">
            <v>合格</v>
          </cell>
          <cell r="S123" t="str">
            <v>未提交</v>
          </cell>
        </row>
        <row r="124">
          <cell r="B124" t="str">
            <v>新时代五育融合背景下红色音频育人模式研究</v>
          </cell>
          <cell r="C124" t="str">
            <v>S202410223022</v>
          </cell>
          <cell r="D124" t="str">
            <v>创新训练项目</v>
          </cell>
          <cell r="E124" t="str">
            <v>省级</v>
          </cell>
          <cell r="F124" t="str">
            <v>一般项目</v>
          </cell>
          <cell r="G124" t="str">
            <v/>
          </cell>
          <cell r="H124" t="str">
            <v>教育学</v>
          </cell>
          <cell r="I124" t="str">
            <v>教育学类</v>
          </cell>
          <cell r="J124" t="str">
            <v>马文琦</v>
          </cell>
          <cell r="K124" t="str">
            <v>20224063116</v>
          </cell>
          <cell r="L124" t="str">
            <v>周丹</v>
          </cell>
          <cell r="M124" t="str">
            <v>001873</v>
          </cell>
          <cell r="N124" t="str">
            <v>人文社会科学学院</v>
          </cell>
          <cell r="O124" t="str">
            <v>2024</v>
          </cell>
          <cell r="P124" t="str">
            <v>学校审核结题通过</v>
          </cell>
          <cell r="Q124" t="str">
            <v>优秀</v>
          </cell>
          <cell r="R124" t="str">
            <v>优秀</v>
          </cell>
          <cell r="S124" t="str">
            <v>未提交</v>
          </cell>
        </row>
        <row r="125">
          <cell r="B125" t="str">
            <v>玉米肽功能饮料的研究与开发</v>
          </cell>
          <cell r="C125" t="str">
            <v>S202410223023</v>
          </cell>
          <cell r="D125" t="str">
            <v>创新训练项目</v>
          </cell>
          <cell r="E125" t="str">
            <v>省级</v>
          </cell>
          <cell r="F125" t="str">
            <v>指导项目</v>
          </cell>
          <cell r="G125" t="str">
            <v/>
          </cell>
          <cell r="H125" t="str">
            <v>工学</v>
          </cell>
          <cell r="I125" t="str">
            <v>食品科学与工程类</v>
          </cell>
          <cell r="J125" t="str">
            <v>曹书玉</v>
          </cell>
          <cell r="K125" t="str">
            <v>20224052016</v>
          </cell>
          <cell r="L125" t="str">
            <v>王俊彤</v>
          </cell>
          <cell r="M125" t="str">
            <v>011862</v>
          </cell>
          <cell r="N125" t="str">
            <v>食品学院、北大荒农产品加工现代产业学院</v>
          </cell>
          <cell r="O125" t="str">
            <v>2024</v>
          </cell>
          <cell r="P125" t="str">
            <v>学校审核结题通过</v>
          </cell>
          <cell r="Q125" t="str">
            <v>优秀</v>
          </cell>
          <cell r="R125" t="str">
            <v>优秀</v>
          </cell>
          <cell r="S125" t="str">
            <v>未提交</v>
          </cell>
        </row>
        <row r="126">
          <cell r="B126" t="str">
            <v>基于智能移动终端的工程质量缺陷图像识别与定位研究</v>
          </cell>
          <cell r="C126" t="str">
            <v>S202410223024</v>
          </cell>
          <cell r="D126" t="str">
            <v>创新训练项目</v>
          </cell>
          <cell r="E126" t="str">
            <v>省级</v>
          </cell>
          <cell r="F126" t="str">
            <v>一般项目</v>
          </cell>
          <cell r="G126" t="str">
            <v/>
          </cell>
          <cell r="H126" t="str">
            <v>工学</v>
          </cell>
          <cell r="I126" t="str">
            <v>土木类</v>
          </cell>
          <cell r="J126" t="str">
            <v>段锦飞</v>
          </cell>
          <cell r="K126" t="str">
            <v>202341110303</v>
          </cell>
          <cell r="L126" t="str">
            <v>王福成</v>
          </cell>
          <cell r="M126" t="str">
            <v>003831</v>
          </cell>
          <cell r="N126" t="str">
            <v>土木水利学院</v>
          </cell>
          <cell r="O126" t="str">
            <v>2024</v>
          </cell>
          <cell r="P126" t="str">
            <v>学校审核结题通过</v>
          </cell>
          <cell r="Q126" t="str">
            <v>良好</v>
          </cell>
          <cell r="R126" t="str">
            <v>合格</v>
          </cell>
          <cell r="S126" t="str">
            <v>未提交</v>
          </cell>
        </row>
        <row r="127">
          <cell r="B127" t="str">
            <v>“消盐妙菌”——盐碱复合菌剂的开发与应用</v>
          </cell>
          <cell r="C127" t="str">
            <v>S202410223029S</v>
          </cell>
          <cell r="D127" t="str">
            <v>创业实践项目</v>
          </cell>
          <cell r="E127" t="str">
            <v>省级</v>
          </cell>
          <cell r="F127" t="str">
            <v>指导项目</v>
          </cell>
          <cell r="G127" t="str">
            <v/>
          </cell>
          <cell r="H127" t="str">
            <v>工学</v>
          </cell>
          <cell r="I127" t="str">
            <v>生物工程类</v>
          </cell>
          <cell r="J127" t="str">
            <v>邓心怡</v>
          </cell>
          <cell r="K127" t="str">
            <v>20224082238</v>
          </cell>
          <cell r="L127" t="str">
            <v>王艳红</v>
          </cell>
          <cell r="M127" t="str">
            <v>030818</v>
          </cell>
          <cell r="N127" t="str">
            <v>生命科学技术学院</v>
          </cell>
          <cell r="O127" t="str">
            <v>2024</v>
          </cell>
          <cell r="P127" t="str">
            <v>学校审核结题通过</v>
          </cell>
          <cell r="Q127" t="str">
            <v/>
          </cell>
          <cell r="R127" t="str">
            <v>合格</v>
          </cell>
          <cell r="S127" t="str">
            <v>未提交</v>
          </cell>
        </row>
        <row r="128">
          <cell r="B128" t="str">
            <v>植物源昆虫生长调节剂的筛选</v>
          </cell>
          <cell r="C128" t="str">
            <v>S202410223030</v>
          </cell>
          <cell r="D128" t="str">
            <v>创新训练项目</v>
          </cell>
          <cell r="E128" t="str">
            <v>省级</v>
          </cell>
          <cell r="F128" t="str">
            <v>一般项目</v>
          </cell>
          <cell r="G128" t="str">
            <v/>
          </cell>
          <cell r="H128" t="str">
            <v>理学</v>
          </cell>
          <cell r="I128" t="str">
            <v>生物科学类</v>
          </cell>
          <cell r="J128" t="str">
            <v>高日晨</v>
          </cell>
          <cell r="K128" t="str">
            <v>20224081110</v>
          </cell>
          <cell r="L128" t="str">
            <v>何倩毓</v>
          </cell>
          <cell r="M128" t="str">
            <v>010851</v>
          </cell>
          <cell r="N128" t="str">
            <v>生命科学技术学院</v>
          </cell>
          <cell r="O128" t="str">
            <v>2024</v>
          </cell>
          <cell r="P128" t="str">
            <v>学校审核结题通过</v>
          </cell>
          <cell r="Q128" t="str">
            <v>优秀</v>
          </cell>
          <cell r="R128" t="str">
            <v>优秀</v>
          </cell>
          <cell r="S128" t="str">
            <v>未提交</v>
          </cell>
        </row>
        <row r="129">
          <cell r="B129" t="str">
            <v>教育数字化转型下高校学生数字素养提升策略研究</v>
          </cell>
          <cell r="C129" t="str">
            <v>S202410223031</v>
          </cell>
          <cell r="D129" t="str">
            <v>创新训练项目</v>
          </cell>
          <cell r="E129" t="str">
            <v>省级</v>
          </cell>
          <cell r="F129" t="str">
            <v>一般项目</v>
          </cell>
          <cell r="G129" t="str">
            <v/>
          </cell>
          <cell r="H129" t="str">
            <v>管理学</v>
          </cell>
          <cell r="I129" t="str">
            <v>公共管理类</v>
          </cell>
          <cell r="J129" t="str">
            <v>宋琪琪</v>
          </cell>
          <cell r="K129" t="str">
            <v>20214040134</v>
          </cell>
          <cell r="L129" t="str">
            <v>王继续</v>
          </cell>
          <cell r="M129" t="str">
            <v>027876</v>
          </cell>
          <cell r="N129" t="str">
            <v>经济管理学院</v>
          </cell>
          <cell r="O129" t="str">
            <v>2024</v>
          </cell>
          <cell r="P129" t="str">
            <v>学校审核结题通过</v>
          </cell>
          <cell r="Q129" t="str">
            <v>合格</v>
          </cell>
          <cell r="R129" t="str">
            <v>合格</v>
          </cell>
          <cell r="S129" t="str">
            <v>未提交</v>
          </cell>
        </row>
        <row r="130">
          <cell r="B130" t="str">
            <v>甲骨文对文化传承的价值探究</v>
          </cell>
          <cell r="C130" t="str">
            <v>S202410223033</v>
          </cell>
          <cell r="D130" t="str">
            <v>创新训练项目</v>
          </cell>
          <cell r="E130" t="str">
            <v>省级</v>
          </cell>
          <cell r="F130" t="str">
            <v>指导项目</v>
          </cell>
          <cell r="G130" t="str">
            <v/>
          </cell>
          <cell r="H130" t="str">
            <v>文学</v>
          </cell>
          <cell r="I130" t="str">
            <v>中国语言文学类</v>
          </cell>
          <cell r="J130" t="str">
            <v>吴艳</v>
          </cell>
          <cell r="K130" t="str">
            <v>20224040208</v>
          </cell>
          <cell r="L130" t="str">
            <v>曲红梅</v>
          </cell>
          <cell r="M130" t="str">
            <v>006053</v>
          </cell>
          <cell r="N130" t="str">
            <v>人文社会科学学院</v>
          </cell>
          <cell r="O130" t="str">
            <v>2024</v>
          </cell>
          <cell r="P130" t="str">
            <v>学校审核结题通过</v>
          </cell>
          <cell r="Q130" t="str">
            <v>合格</v>
          </cell>
          <cell r="R130" t="str">
            <v>合格</v>
          </cell>
          <cell r="S130" t="str">
            <v>未提交</v>
          </cell>
        </row>
        <row r="131">
          <cell r="B131" t="str">
            <v>智耕豆影-精准农业的实时监控伙伴</v>
          </cell>
          <cell r="C131" t="str">
            <v>S202410223038X</v>
          </cell>
          <cell r="D131" t="str">
            <v>创业训练项目</v>
          </cell>
          <cell r="E131" t="str">
            <v>省级</v>
          </cell>
          <cell r="F131" t="str">
            <v>一般项目</v>
          </cell>
          <cell r="G131" t="str">
            <v/>
          </cell>
          <cell r="H131" t="str">
            <v>工学</v>
          </cell>
          <cell r="I131" t="str">
            <v>农业工程类</v>
          </cell>
          <cell r="J131" t="str">
            <v>高峰</v>
          </cell>
          <cell r="K131" t="str">
            <v>20224021311</v>
          </cell>
          <cell r="L131" t="str">
            <v>许秀英</v>
          </cell>
          <cell r="M131" t="str">
            <v>020807</v>
          </cell>
          <cell r="N131" t="str">
            <v>工程学院、航空学院</v>
          </cell>
          <cell r="O131" t="str">
            <v>2024</v>
          </cell>
          <cell r="P131" t="str">
            <v>学校审核结题通过</v>
          </cell>
          <cell r="Q131" t="str">
            <v>良好</v>
          </cell>
          <cell r="R131" t="str">
            <v>合格</v>
          </cell>
          <cell r="S131" t="str">
            <v>未提交</v>
          </cell>
        </row>
        <row r="132">
          <cell r="B132" t="str">
            <v>少数民族地区特色产业发展金融支持研究 ──以梅里斯达斡尔族区为例</v>
          </cell>
          <cell r="C132" t="str">
            <v>S202410223039</v>
          </cell>
          <cell r="D132" t="str">
            <v>创新训练项目</v>
          </cell>
          <cell r="E132" t="str">
            <v>省级</v>
          </cell>
          <cell r="F132" t="str">
            <v>一般项目</v>
          </cell>
          <cell r="G132" t="str">
            <v/>
          </cell>
          <cell r="H132" t="str">
            <v>经济学</v>
          </cell>
          <cell r="I132" t="str">
            <v>金融学类</v>
          </cell>
          <cell r="J132" t="str">
            <v>徐蕊</v>
          </cell>
          <cell r="K132" t="str">
            <v>20214041317</v>
          </cell>
          <cell r="L132" t="str">
            <v>雷光</v>
          </cell>
          <cell r="M132" t="str">
            <v>028003</v>
          </cell>
          <cell r="N132" t="str">
            <v>经济管理学院</v>
          </cell>
          <cell r="O132" t="str">
            <v>2024</v>
          </cell>
          <cell r="P132" t="str">
            <v>学校审核结题通过</v>
          </cell>
          <cell r="Q132" t="str">
            <v>合格</v>
          </cell>
          <cell r="R132" t="str">
            <v>合格</v>
          </cell>
          <cell r="S132" t="str">
            <v>未提交</v>
          </cell>
        </row>
        <row r="133">
          <cell r="B133" t="str">
            <v>吡咯奎啉醌产生菌的筛选及其培养条件优化</v>
          </cell>
          <cell r="C133" t="str">
            <v>S202410223043</v>
          </cell>
          <cell r="D133" t="str">
            <v>创新训练项目</v>
          </cell>
          <cell r="E133" t="str">
            <v>省级</v>
          </cell>
          <cell r="F133" t="str">
            <v>指导项目</v>
          </cell>
          <cell r="G133" t="str">
            <v/>
          </cell>
          <cell r="H133" t="str">
            <v>理学</v>
          </cell>
          <cell r="I133" t="str">
            <v>生物科学类</v>
          </cell>
          <cell r="J133" t="str">
            <v>刘金怡</v>
          </cell>
          <cell r="K133" t="str">
            <v>20224081214</v>
          </cell>
          <cell r="L133" t="str">
            <v>孙冬梅</v>
          </cell>
          <cell r="M133" t="str">
            <v>030034</v>
          </cell>
          <cell r="N133" t="str">
            <v>生命科学技术学院</v>
          </cell>
          <cell r="O133" t="str">
            <v>2024</v>
          </cell>
          <cell r="P133" t="str">
            <v>学校审核结题通过</v>
          </cell>
          <cell r="Q133" t="str">
            <v>合格</v>
          </cell>
          <cell r="R133" t="str">
            <v>合格</v>
          </cell>
          <cell r="S133" t="str">
            <v>未提交</v>
          </cell>
        </row>
        <row r="134">
          <cell r="B134" t="str">
            <v>数字政府视角下高校助推乡村治理现代化的路径研究</v>
          </cell>
          <cell r="C134" t="str">
            <v>S202410223047</v>
          </cell>
          <cell r="D134" t="str">
            <v>创新训练项目</v>
          </cell>
          <cell r="E134" t="str">
            <v>省级</v>
          </cell>
          <cell r="F134" t="str">
            <v>指导项目</v>
          </cell>
          <cell r="G134" t="str">
            <v/>
          </cell>
          <cell r="H134" t="str">
            <v>管理学</v>
          </cell>
          <cell r="I134" t="str">
            <v>公共管理类</v>
          </cell>
          <cell r="J134" t="str">
            <v>王硕</v>
          </cell>
          <cell r="K134" t="str">
            <v>20224061125</v>
          </cell>
          <cell r="L134" t="str">
            <v>任艺</v>
          </cell>
          <cell r="M134" t="str">
            <v>024829</v>
          </cell>
          <cell r="N134" t="str">
            <v>人文社会科学学院</v>
          </cell>
          <cell r="O134" t="str">
            <v>2024</v>
          </cell>
          <cell r="P134" t="str">
            <v>学校审核结题通过</v>
          </cell>
          <cell r="Q134" t="str">
            <v>合格</v>
          </cell>
          <cell r="R134" t="str">
            <v>合格</v>
          </cell>
          <cell r="S134" t="str">
            <v>未提交</v>
          </cell>
        </row>
        <row r="135">
          <cell r="B135" t="str">
            <v>光伏-光热联合污水源热泵的供暖系统设计</v>
          </cell>
          <cell r="C135" t="str">
            <v>S202410223049</v>
          </cell>
          <cell r="D135" t="str">
            <v>创新训练项目</v>
          </cell>
          <cell r="E135" t="str">
            <v>省级</v>
          </cell>
          <cell r="F135" t="str">
            <v>一般项目</v>
          </cell>
          <cell r="G135" t="str">
            <v/>
          </cell>
          <cell r="H135" t="str">
            <v>工学</v>
          </cell>
          <cell r="I135" t="str">
            <v>土木类</v>
          </cell>
          <cell r="J135" t="str">
            <v>黄邵杰</v>
          </cell>
          <cell r="K135" t="str">
            <v>20214111310</v>
          </cell>
          <cell r="L135" t="str">
            <v>王丹</v>
          </cell>
          <cell r="M135" t="str">
            <v>042014</v>
          </cell>
          <cell r="N135" t="str">
            <v>土木水利学院</v>
          </cell>
          <cell r="O135" t="str">
            <v>2024</v>
          </cell>
          <cell r="P135" t="str">
            <v>学校审核结题通过</v>
          </cell>
          <cell r="Q135" t="str">
            <v>优秀</v>
          </cell>
          <cell r="R135" t="str">
            <v>优秀</v>
          </cell>
          <cell r="S135" t="str">
            <v>未提交</v>
          </cell>
        </row>
        <row r="136">
          <cell r="B136" t="str">
            <v>需求视角下的大庆市养老服务产业优化及成本预测研究</v>
          </cell>
          <cell r="C136" t="str">
            <v>S202410223051</v>
          </cell>
          <cell r="D136" t="str">
            <v>创新训练项目</v>
          </cell>
          <cell r="E136" t="str">
            <v>省级</v>
          </cell>
          <cell r="F136" t="str">
            <v>指导项目</v>
          </cell>
          <cell r="G136" t="str">
            <v/>
          </cell>
          <cell r="H136" t="str">
            <v>管理学</v>
          </cell>
          <cell r="I136" t="str">
            <v>工商管理类</v>
          </cell>
          <cell r="J136" t="str">
            <v>安慧</v>
          </cell>
          <cell r="K136" t="str">
            <v>20224041334</v>
          </cell>
          <cell r="L136" t="str">
            <v>卞纪兰</v>
          </cell>
          <cell r="M136" t="str">
            <v>027009</v>
          </cell>
          <cell r="N136" t="str">
            <v>经济管理学院</v>
          </cell>
          <cell r="O136" t="str">
            <v>2024</v>
          </cell>
          <cell r="P136" t="str">
            <v>学校审核结题通过</v>
          </cell>
          <cell r="Q136" t="str">
            <v>优秀</v>
          </cell>
          <cell r="R136" t="str">
            <v>优秀</v>
          </cell>
          <cell r="S136" t="str">
            <v>未提交</v>
          </cell>
        </row>
        <row r="137">
          <cell r="B137" t="str">
            <v>反季节繁殖--鹅舍智能环控系统的开发与实践</v>
          </cell>
          <cell r="C137" t="str">
            <v>S202410223052S</v>
          </cell>
          <cell r="D137" t="str">
            <v>创业实践项目</v>
          </cell>
          <cell r="E137" t="str">
            <v>省级</v>
          </cell>
          <cell r="F137" t="str">
            <v>一般项目</v>
          </cell>
          <cell r="G137" t="str">
            <v/>
          </cell>
          <cell r="H137" t="str">
            <v>农学</v>
          </cell>
          <cell r="I137" t="str">
            <v>动物生产类</v>
          </cell>
          <cell r="J137" t="str">
            <v>邹本凇</v>
          </cell>
          <cell r="K137" t="str">
            <v>20224031102</v>
          </cell>
          <cell r="L137" t="str">
            <v>韦春波</v>
          </cell>
          <cell r="M137" t="str">
            <v>010805</v>
          </cell>
          <cell r="N137" t="str">
            <v>动物科技学院</v>
          </cell>
          <cell r="O137" t="str">
            <v>2024</v>
          </cell>
          <cell r="P137" t="str">
            <v>学校审核结题通过</v>
          </cell>
          <cell r="Q137" t="str">
            <v/>
          </cell>
          <cell r="R137" t="str">
            <v>合格</v>
          </cell>
          <cell r="S137" t="str">
            <v>未提交</v>
          </cell>
        </row>
        <row r="138">
          <cell r="B138" t="str">
            <v>“荒原火种”——北大荒精神红色研学旅行路径研究</v>
          </cell>
          <cell r="C138" t="str">
            <v>S202410223055X</v>
          </cell>
          <cell r="D138" t="str">
            <v>创业训练项目</v>
          </cell>
          <cell r="E138" t="str">
            <v>省级</v>
          </cell>
          <cell r="F138" t="str">
            <v>一般项目</v>
          </cell>
          <cell r="G138" t="str">
            <v/>
          </cell>
          <cell r="H138" t="str">
            <v>法学</v>
          </cell>
          <cell r="I138" t="str">
            <v>马克思主义理论类</v>
          </cell>
          <cell r="J138" t="str">
            <v>王子铭</v>
          </cell>
          <cell r="K138" t="str">
            <v>20214073209</v>
          </cell>
          <cell r="L138" t="str">
            <v>黄鲁玙</v>
          </cell>
          <cell r="M138" t="str">
            <v>027812</v>
          </cell>
          <cell r="N138" t="str">
            <v>马克思主义学院、北大荒精神与文化研究所</v>
          </cell>
          <cell r="O138" t="str">
            <v>2024</v>
          </cell>
          <cell r="P138" t="str">
            <v>学校审核结题通过</v>
          </cell>
          <cell r="Q138" t="str">
            <v/>
          </cell>
          <cell r="R138" t="str">
            <v>优秀</v>
          </cell>
          <cell r="S138" t="str">
            <v>未提交</v>
          </cell>
        </row>
        <row r="139">
          <cell r="B139" t="str">
            <v>电厂稻壳灰对混凝土力学性能影响与分析</v>
          </cell>
          <cell r="C139" t="str">
            <v>S202410223061</v>
          </cell>
          <cell r="D139" t="str">
            <v>创新训练项目</v>
          </cell>
          <cell r="E139" t="str">
            <v>省级</v>
          </cell>
          <cell r="F139" t="str">
            <v>一般项目</v>
          </cell>
          <cell r="G139" t="str">
            <v/>
          </cell>
          <cell r="H139" t="str">
            <v>工学</v>
          </cell>
          <cell r="I139" t="str">
            <v>土木类</v>
          </cell>
          <cell r="J139" t="str">
            <v>孙奥</v>
          </cell>
          <cell r="K139" t="str">
            <v>202341110325</v>
          </cell>
          <cell r="L139" t="str">
            <v>解国梁</v>
          </cell>
          <cell r="M139" t="str">
            <v>003050</v>
          </cell>
          <cell r="N139" t="str">
            <v>土木水利学院</v>
          </cell>
          <cell r="O139" t="str">
            <v>2024</v>
          </cell>
          <cell r="P139" t="str">
            <v>学校审核结题通过</v>
          </cell>
          <cell r="Q139" t="str">
            <v>良好</v>
          </cell>
          <cell r="R139" t="str">
            <v>合格</v>
          </cell>
          <cell r="S139" t="str">
            <v>未提交</v>
          </cell>
        </row>
        <row r="140">
          <cell r="B140" t="str">
            <v>如“诗”如画--艾特莱斯</v>
          </cell>
          <cell r="C140" t="str">
            <v>S202410223063X</v>
          </cell>
          <cell r="D140" t="str">
            <v>创业训练项目</v>
          </cell>
          <cell r="E140" t="str">
            <v>省级</v>
          </cell>
          <cell r="F140" t="str">
            <v>指导项目</v>
          </cell>
          <cell r="G140" t="str">
            <v/>
          </cell>
          <cell r="H140" t="str">
            <v>工学</v>
          </cell>
          <cell r="I140" t="str">
            <v>电子信息类</v>
          </cell>
          <cell r="J140" t="str">
            <v>胡振华</v>
          </cell>
          <cell r="K140" t="str">
            <v>202321213103</v>
          </cell>
          <cell r="L140" t="str">
            <v>杨立</v>
          </cell>
          <cell r="M140" t="str">
            <v>020830</v>
          </cell>
          <cell r="N140" t="str">
            <v>信息与电气工程学院</v>
          </cell>
          <cell r="O140" t="str">
            <v>2024</v>
          </cell>
          <cell r="P140" t="str">
            <v>学校审核结题通过</v>
          </cell>
          <cell r="Q140" t="str">
            <v>合格</v>
          </cell>
          <cell r="R140" t="str">
            <v>合格</v>
          </cell>
          <cell r="S140" t="str">
            <v>未提交</v>
          </cell>
        </row>
        <row r="141">
          <cell r="B141" t="str">
            <v>”穷“枝玉叶—甜瓜少分枝基因分子辅助育种体系构建</v>
          </cell>
          <cell r="C141" t="str">
            <v>S202410223067</v>
          </cell>
          <cell r="D141" t="str">
            <v>创新训练项目</v>
          </cell>
          <cell r="E141" t="str">
            <v>省级</v>
          </cell>
          <cell r="F141" t="str">
            <v>指导项目</v>
          </cell>
          <cell r="G141" t="str">
            <v/>
          </cell>
          <cell r="H141" t="str">
            <v>农学</v>
          </cell>
          <cell r="I141" t="str">
            <v>植物生产类</v>
          </cell>
          <cell r="J141" t="str">
            <v>鲍珂昕</v>
          </cell>
          <cell r="K141" t="str">
            <v>20214101321</v>
          </cell>
          <cell r="L141" t="str">
            <v>王岭</v>
          </cell>
          <cell r="M141" t="str">
            <v>002855</v>
          </cell>
          <cell r="N141" t="str">
            <v>园艺园林学院</v>
          </cell>
          <cell r="O141" t="str">
            <v>2024</v>
          </cell>
          <cell r="P141" t="str">
            <v>学校审核结题退回，等待学生修改结题</v>
          </cell>
          <cell r="Q141" t="str">
            <v/>
          </cell>
          <cell r="R141" t="str">
            <v/>
          </cell>
          <cell r="S141" t="str">
            <v>未提交</v>
          </cell>
        </row>
        <row r="142">
          <cell r="B142" t="str">
            <v>低脂低糖树莓风味沙琪玛的工艺优化及品质研究</v>
          </cell>
          <cell r="C142" t="str">
            <v>S202410223068</v>
          </cell>
          <cell r="D142" t="str">
            <v>创新训练项目</v>
          </cell>
          <cell r="E142" t="str">
            <v>省级</v>
          </cell>
          <cell r="F142" t="str">
            <v>指导项目</v>
          </cell>
          <cell r="G142" t="str">
            <v/>
          </cell>
          <cell r="H142" t="str">
            <v>工学</v>
          </cell>
          <cell r="I142" t="str">
            <v>食品科学与工程类</v>
          </cell>
          <cell r="J142" t="str">
            <v>李婧源</v>
          </cell>
          <cell r="K142" t="str">
            <v>20224052010</v>
          </cell>
          <cell r="L142" t="str">
            <v>李跃</v>
          </cell>
          <cell r="M142" t="str">
            <v>011873</v>
          </cell>
          <cell r="N142" t="str">
            <v>食品学院、北大荒农产品加工现代产业学院</v>
          </cell>
          <cell r="O142" t="str">
            <v>2024</v>
          </cell>
          <cell r="P142" t="str">
            <v>学校审核结题通过</v>
          </cell>
          <cell r="Q142" t="str">
            <v>合格</v>
          </cell>
          <cell r="R142" t="str">
            <v>合格</v>
          </cell>
          <cell r="S142" t="str">
            <v>未提交</v>
          </cell>
        </row>
        <row r="143">
          <cell r="B143" t="str">
            <v>三五幺八数字绘影艺术坊</v>
          </cell>
          <cell r="C143" t="str">
            <v>S202410223071S</v>
          </cell>
          <cell r="D143" t="str">
            <v>创业实践项目</v>
          </cell>
          <cell r="E143" t="str">
            <v>省级</v>
          </cell>
          <cell r="F143" t="str">
            <v>指导项目</v>
          </cell>
          <cell r="G143" t="str">
            <v/>
          </cell>
          <cell r="H143" t="str">
            <v>艺术学</v>
          </cell>
          <cell r="I143" t="str">
            <v>设计学类</v>
          </cell>
          <cell r="J143" t="str">
            <v>刘彤</v>
          </cell>
          <cell r="K143" t="str">
            <v>202321205228</v>
          </cell>
          <cell r="L143" t="str">
            <v>原冬伟</v>
          </cell>
          <cell r="M143" t="str">
            <v>010847</v>
          </cell>
          <cell r="N143" t="str">
            <v>动物科技学院</v>
          </cell>
          <cell r="O143" t="str">
            <v>2024</v>
          </cell>
          <cell r="P143" t="str">
            <v>学校审核结题通过</v>
          </cell>
          <cell r="Q143" t="str">
            <v/>
          </cell>
          <cell r="R143" t="str">
            <v>合格</v>
          </cell>
          <cell r="S143" t="str">
            <v>未提交</v>
          </cell>
        </row>
        <row r="144">
          <cell r="B144" t="str">
            <v>基于Meta分析全球赤眼蜂的研究与应用现状</v>
          </cell>
          <cell r="C144" t="str">
            <v>S202410223073</v>
          </cell>
          <cell r="D144" t="str">
            <v>创新训练项目</v>
          </cell>
          <cell r="E144" t="str">
            <v>省级</v>
          </cell>
          <cell r="F144" t="str">
            <v>指导项目</v>
          </cell>
          <cell r="G144" t="str">
            <v/>
          </cell>
          <cell r="H144" t="str">
            <v>农学</v>
          </cell>
          <cell r="I144" t="str">
            <v>植物生产类</v>
          </cell>
          <cell r="J144" t="str">
            <v>刘佳熙</v>
          </cell>
          <cell r="K144" t="str">
            <v>20224012308</v>
          </cell>
          <cell r="L144" t="str">
            <v>刘聪鹤</v>
          </cell>
          <cell r="M144" t="str">
            <v>002929</v>
          </cell>
          <cell r="N144" t="str">
            <v>农学院</v>
          </cell>
          <cell r="O144" t="str">
            <v>2024</v>
          </cell>
          <cell r="P144" t="str">
            <v>学校审核结题通过</v>
          </cell>
          <cell r="Q144" t="str">
            <v>合格</v>
          </cell>
          <cell r="R144" t="str">
            <v>合格</v>
          </cell>
          <cell r="S144" t="str">
            <v>未提交</v>
          </cell>
        </row>
        <row r="145">
          <cell r="B145" t="str">
            <v>OBE教育理念下外国文学课程思政的融入研究</v>
          </cell>
          <cell r="C145" t="str">
            <v>S202410223075</v>
          </cell>
          <cell r="D145" t="str">
            <v>创新训练项目</v>
          </cell>
          <cell r="E145" t="str">
            <v>省级</v>
          </cell>
          <cell r="F145" t="str">
            <v>指导项目</v>
          </cell>
          <cell r="G145" t="str">
            <v/>
          </cell>
          <cell r="H145" t="str">
            <v>文学</v>
          </cell>
          <cell r="I145" t="str">
            <v>外国语言文学类</v>
          </cell>
          <cell r="J145" t="str">
            <v>王少含</v>
          </cell>
          <cell r="K145" t="str">
            <v>20224064131</v>
          </cell>
          <cell r="L145" t="str">
            <v>袁晨</v>
          </cell>
          <cell r="M145" t="str">
            <v>024823</v>
          </cell>
          <cell r="N145" t="str">
            <v>人文社会科学学院</v>
          </cell>
          <cell r="O145" t="str">
            <v>2024</v>
          </cell>
          <cell r="P145" t="str">
            <v>学校审核结题通过</v>
          </cell>
          <cell r="Q145" t="str">
            <v>合格</v>
          </cell>
          <cell r="R145" t="str">
            <v>合格</v>
          </cell>
          <cell r="S145" t="str">
            <v>未提交</v>
          </cell>
        </row>
        <row r="146">
          <cell r="B146" t="str">
            <v>施硒对不同氮水平下水稻氮代谢和产量的影响</v>
          </cell>
          <cell r="C146" t="str">
            <v>S202410223076</v>
          </cell>
          <cell r="D146" t="str">
            <v>创新训练项目</v>
          </cell>
          <cell r="E146" t="str">
            <v>省级</v>
          </cell>
          <cell r="F146" t="str">
            <v>一般项目</v>
          </cell>
          <cell r="G146" t="str">
            <v/>
          </cell>
          <cell r="H146" t="str">
            <v>农学</v>
          </cell>
          <cell r="I146" t="str">
            <v>植物生产类</v>
          </cell>
          <cell r="J146" t="str">
            <v>陈海星</v>
          </cell>
          <cell r="K146" t="str">
            <v>20224013205</v>
          </cell>
          <cell r="L146" t="str">
            <v>刘春梅</v>
          </cell>
          <cell r="M146" t="str">
            <v>002063</v>
          </cell>
          <cell r="N146" t="str">
            <v>农学院</v>
          </cell>
          <cell r="O146" t="str">
            <v>2024</v>
          </cell>
          <cell r="P146" t="str">
            <v>学校审核结题通过</v>
          </cell>
          <cell r="Q146" t="str">
            <v>优秀</v>
          </cell>
          <cell r="R146" t="str">
            <v>优秀</v>
          </cell>
          <cell r="S146" t="str">
            <v>未提交</v>
          </cell>
        </row>
        <row r="147">
          <cell r="B147" t="str">
            <v>浮力摆式波浪能发电装置仿真与实验研究</v>
          </cell>
          <cell r="C147" t="str">
            <v>S202410223083X</v>
          </cell>
          <cell r="D147" t="str">
            <v>创业训练项目</v>
          </cell>
          <cell r="E147" t="str">
            <v>省级</v>
          </cell>
          <cell r="F147" t="str">
            <v>指导项目</v>
          </cell>
          <cell r="G147" t="str">
            <v/>
          </cell>
          <cell r="H147" t="str">
            <v>工学</v>
          </cell>
          <cell r="I147" t="str">
            <v>能源动力类</v>
          </cell>
          <cell r="J147" t="str">
            <v>邵国春</v>
          </cell>
          <cell r="K147" t="str">
            <v>20224022220</v>
          </cell>
          <cell r="L147" t="str">
            <v>陈月</v>
          </cell>
          <cell r="M147" t="str">
            <v>003895</v>
          </cell>
          <cell r="N147" t="str">
            <v>工程学院、航空学院</v>
          </cell>
          <cell r="O147" t="str">
            <v>2024</v>
          </cell>
          <cell r="P147" t="str">
            <v>学校审核结题通过</v>
          </cell>
          <cell r="Q147" t="str">
            <v>良好</v>
          </cell>
          <cell r="R147" t="str">
            <v>良好</v>
          </cell>
          <cell r="S147" t="str">
            <v>未提交</v>
          </cell>
        </row>
        <row r="148">
          <cell r="B148" t="str">
            <v>诱抗剂对菜豆生长及抗细菌性疫病特性的影响</v>
          </cell>
          <cell r="C148" t="str">
            <v>S202410223087</v>
          </cell>
          <cell r="D148" t="str">
            <v>创新训练项目</v>
          </cell>
          <cell r="E148" t="str">
            <v>省级</v>
          </cell>
          <cell r="F148" t="str">
            <v>一般项目</v>
          </cell>
          <cell r="G148" t="str">
            <v/>
          </cell>
          <cell r="H148" t="str">
            <v>农学</v>
          </cell>
          <cell r="I148" t="str">
            <v>植物生产类</v>
          </cell>
          <cell r="J148" t="str">
            <v>江莱</v>
          </cell>
          <cell r="K148" t="str">
            <v>20224012230</v>
          </cell>
          <cell r="L148" t="str">
            <v>孙强</v>
          </cell>
          <cell r="M148" t="str">
            <v>002048</v>
          </cell>
          <cell r="N148" t="str">
            <v>农学院</v>
          </cell>
          <cell r="O148" t="str">
            <v>2024</v>
          </cell>
          <cell r="P148" t="str">
            <v>学校审核结题通过</v>
          </cell>
          <cell r="Q148" t="str">
            <v>合格</v>
          </cell>
          <cell r="R148" t="str">
            <v>合格</v>
          </cell>
          <cell r="S148" t="str">
            <v>未提交</v>
          </cell>
        </row>
        <row r="149">
          <cell r="B149" t="str">
            <v>一站式文创产品定制服务平台</v>
          </cell>
          <cell r="C149" t="str">
            <v>S202410223089S</v>
          </cell>
          <cell r="D149" t="str">
            <v>创业实践项目</v>
          </cell>
          <cell r="E149" t="str">
            <v>省级</v>
          </cell>
          <cell r="F149" t="str">
            <v>一般项目</v>
          </cell>
          <cell r="G149" t="str">
            <v/>
          </cell>
          <cell r="H149" t="str">
            <v>艺术学</v>
          </cell>
          <cell r="I149" t="str">
            <v>设计学类</v>
          </cell>
          <cell r="J149" t="str">
            <v>郭佳静</v>
          </cell>
          <cell r="K149" t="str">
            <v>202340720423</v>
          </cell>
          <cell r="L149" t="str">
            <v>赵赫</v>
          </cell>
          <cell r="M149" t="str">
            <v>001147</v>
          </cell>
          <cell r="N149" t="str">
            <v>创新创业教育教研室</v>
          </cell>
          <cell r="O149" t="str">
            <v>2024</v>
          </cell>
          <cell r="P149" t="str">
            <v>学校审核结题通过</v>
          </cell>
          <cell r="Q149" t="str">
            <v/>
          </cell>
          <cell r="R149" t="str">
            <v>优秀</v>
          </cell>
          <cell r="S149" t="str">
            <v>未提交</v>
          </cell>
        </row>
        <row r="150">
          <cell r="B150" t="str">
            <v>刺五加苷生物合成关键基因差异表达分析及应用</v>
          </cell>
          <cell r="C150" t="str">
            <v>S202410223092</v>
          </cell>
          <cell r="D150" t="str">
            <v>创新训练项目</v>
          </cell>
          <cell r="E150" t="str">
            <v>省级</v>
          </cell>
          <cell r="F150" t="str">
            <v>一般项目</v>
          </cell>
          <cell r="G150" t="str">
            <v/>
          </cell>
          <cell r="H150" t="str">
            <v>农学</v>
          </cell>
          <cell r="I150" t="str">
            <v>植物生产类</v>
          </cell>
          <cell r="J150" t="str">
            <v>刘永露</v>
          </cell>
          <cell r="K150" t="str">
            <v>20224101220</v>
          </cell>
          <cell r="L150" t="str">
            <v>高玉刚,张南</v>
          </cell>
          <cell r="M150" t="str">
            <v>002055,001859</v>
          </cell>
          <cell r="N150" t="str">
            <v>园艺园林学院</v>
          </cell>
          <cell r="O150" t="str">
            <v>2024</v>
          </cell>
          <cell r="P150" t="str">
            <v>学校审核结题通过</v>
          </cell>
          <cell r="Q150" t="str">
            <v>合格</v>
          </cell>
          <cell r="R150" t="str">
            <v>合格</v>
          </cell>
          <cell r="S150" t="str">
            <v>未提交</v>
          </cell>
        </row>
        <row r="151">
          <cell r="B151" t="str">
            <v>出“芪”不意-黄芪多糖的提取及对肉仔鸡生长性能影响研究</v>
          </cell>
          <cell r="C151" t="str">
            <v>S202410223095</v>
          </cell>
          <cell r="D151" t="str">
            <v>创新训练项目</v>
          </cell>
          <cell r="E151" t="str">
            <v>省级</v>
          </cell>
          <cell r="F151" t="str">
            <v>一般项目</v>
          </cell>
          <cell r="G151" t="str">
            <v/>
          </cell>
          <cell r="H151" t="str">
            <v>农学</v>
          </cell>
          <cell r="I151" t="str">
            <v>动物生产类</v>
          </cell>
          <cell r="J151" t="str">
            <v>杜颖</v>
          </cell>
          <cell r="K151" t="str">
            <v>20224031122</v>
          </cell>
          <cell r="L151" t="str">
            <v>万轩辰</v>
          </cell>
          <cell r="M151" t="str">
            <v>010909</v>
          </cell>
          <cell r="N151" t="str">
            <v>动物科技学院</v>
          </cell>
          <cell r="O151" t="str">
            <v>2024</v>
          </cell>
          <cell r="P151" t="str">
            <v>学校审核结题通过</v>
          </cell>
          <cell r="Q151" t="str">
            <v>合格</v>
          </cell>
          <cell r="R151" t="str">
            <v>合格</v>
          </cell>
          <cell r="S151" t="str">
            <v>未提交</v>
          </cell>
        </row>
        <row r="152">
          <cell r="B152" t="str">
            <v>玉鹅种养对土壤微生物多样性影响及废弃物肥料化</v>
          </cell>
          <cell r="C152" t="str">
            <v>S202410223096</v>
          </cell>
          <cell r="D152" t="str">
            <v>创新训练项目</v>
          </cell>
          <cell r="E152" t="str">
            <v>省级</v>
          </cell>
          <cell r="F152" t="str">
            <v>一般项目</v>
          </cell>
          <cell r="G152" t="str">
            <v/>
          </cell>
          <cell r="H152" t="str">
            <v>理学</v>
          </cell>
          <cell r="I152" t="str">
            <v>生物科学类</v>
          </cell>
          <cell r="J152" t="str">
            <v>石佳凡</v>
          </cell>
          <cell r="K152" t="str">
            <v>20224081515</v>
          </cell>
          <cell r="L152" t="str">
            <v>刘涛,赵丹</v>
          </cell>
          <cell r="M152" t="str">
            <v>030874,030870</v>
          </cell>
          <cell r="N152" t="str">
            <v>生命科学技术学院</v>
          </cell>
          <cell r="O152" t="str">
            <v>2024</v>
          </cell>
          <cell r="P152" t="str">
            <v>学校审核结题退回，等待学生修改结题</v>
          </cell>
          <cell r="Q152" t="str">
            <v/>
          </cell>
          <cell r="R152" t="str">
            <v/>
          </cell>
          <cell r="S152" t="str">
            <v>未提交</v>
          </cell>
        </row>
        <row r="153">
          <cell r="B153" t="str">
            <v>油莎豆蛋白水解物复合壳聚糖盐酸盐在豆乳中的应用</v>
          </cell>
          <cell r="C153" t="str">
            <v>S202410223100</v>
          </cell>
          <cell r="D153" t="str">
            <v>创新训练项目</v>
          </cell>
          <cell r="E153" t="str">
            <v>省级</v>
          </cell>
          <cell r="F153" t="str">
            <v>指导项目</v>
          </cell>
          <cell r="G153" t="str">
            <v/>
          </cell>
          <cell r="H153" t="str">
            <v>工学</v>
          </cell>
          <cell r="I153" t="str">
            <v>食品科学与工程类</v>
          </cell>
          <cell r="J153" t="str">
            <v>孙彬言</v>
          </cell>
          <cell r="K153" t="str">
            <v>202321209114</v>
          </cell>
          <cell r="L153" t="str">
            <v>李丹</v>
          </cell>
          <cell r="M153" t="str">
            <v>011849</v>
          </cell>
          <cell r="N153" t="str">
            <v>食品学院、北大荒农产品加工现代产业学院</v>
          </cell>
          <cell r="O153" t="str">
            <v>2024</v>
          </cell>
          <cell r="P153" t="str">
            <v>学校审核结题退回，等待学生修改结题</v>
          </cell>
          <cell r="Q153" t="str">
            <v/>
          </cell>
          <cell r="R153" t="str">
            <v/>
          </cell>
          <cell r="S153" t="str">
            <v>未提交</v>
          </cell>
        </row>
        <row r="154">
          <cell r="B154" t="str">
            <v>夜启智行——STM32驱动的智能路灯节能先锋</v>
          </cell>
          <cell r="C154" t="str">
            <v>S202410223101</v>
          </cell>
          <cell r="D154" t="str">
            <v>创新训练项目</v>
          </cell>
          <cell r="E154" t="str">
            <v>省级</v>
          </cell>
          <cell r="F154" t="str">
            <v>指导项目</v>
          </cell>
          <cell r="G154" t="str">
            <v/>
          </cell>
          <cell r="H154" t="str">
            <v>工学</v>
          </cell>
          <cell r="I154" t="str">
            <v>电气类</v>
          </cell>
          <cell r="J154" t="str">
            <v>李家宝</v>
          </cell>
          <cell r="K154" t="str">
            <v>20224072204</v>
          </cell>
          <cell r="L154" t="str">
            <v>朱强</v>
          </cell>
          <cell r="M154" t="str">
            <v>020890</v>
          </cell>
          <cell r="N154" t="str">
            <v>信息与电气工程学院</v>
          </cell>
          <cell r="O154" t="str">
            <v>2024</v>
          </cell>
          <cell r="P154" t="str">
            <v>学校审核结题通过</v>
          </cell>
          <cell r="Q154" t="str">
            <v>优秀</v>
          </cell>
          <cell r="R154" t="str">
            <v>优秀</v>
          </cell>
          <cell r="S154" t="str">
            <v>未提交</v>
          </cell>
        </row>
        <row r="155">
          <cell r="B155" t="str">
            <v>智能调节角度反光增效的新型Venlo型温室光伏屋顶的研究</v>
          </cell>
          <cell r="C155" t="str">
            <v>S202410223103</v>
          </cell>
          <cell r="D155" t="str">
            <v>创新训练项目</v>
          </cell>
          <cell r="E155" t="str">
            <v>省级</v>
          </cell>
          <cell r="F155" t="str">
            <v>指导项目</v>
          </cell>
          <cell r="G155" t="str">
            <v/>
          </cell>
          <cell r="H155" t="str">
            <v>工学</v>
          </cell>
          <cell r="I155" t="str">
            <v>土木类</v>
          </cell>
          <cell r="J155" t="str">
            <v>方诗鹭</v>
          </cell>
          <cell r="K155" t="str">
            <v>20224111406</v>
          </cell>
          <cell r="L155" t="str">
            <v>刘功良</v>
          </cell>
          <cell r="M155" t="str">
            <v>042007</v>
          </cell>
          <cell r="N155" t="str">
            <v>土木水利学院</v>
          </cell>
          <cell r="O155" t="str">
            <v>2024</v>
          </cell>
          <cell r="P155" t="str">
            <v>学校审核结题通过</v>
          </cell>
          <cell r="Q155" t="str">
            <v>良好</v>
          </cell>
          <cell r="R155" t="str">
            <v>良好</v>
          </cell>
          <cell r="S155" t="str">
            <v>未提交</v>
          </cell>
        </row>
        <row r="156">
          <cell r="B156" t="str">
            <v>绿豆α-葡萄糖苷酶抑制肽制备及其降糖机制研究</v>
          </cell>
          <cell r="C156" t="str">
            <v>S202410223104</v>
          </cell>
          <cell r="D156" t="str">
            <v>创新训练项目</v>
          </cell>
          <cell r="E156" t="str">
            <v>省级</v>
          </cell>
          <cell r="F156" t="str">
            <v>一般项目</v>
          </cell>
          <cell r="G156" t="str">
            <v/>
          </cell>
          <cell r="H156" t="str">
            <v>工学</v>
          </cell>
          <cell r="I156" t="str">
            <v>食品科学与工程类</v>
          </cell>
          <cell r="J156" t="str">
            <v>赵婉婷</v>
          </cell>
          <cell r="K156" t="str">
            <v>20214051330</v>
          </cell>
          <cell r="L156" t="str">
            <v>李丽娜</v>
          </cell>
          <cell r="M156" t="str">
            <v>011844</v>
          </cell>
          <cell r="N156" t="str">
            <v>食品学院、北大荒农产品加工现代产业学院</v>
          </cell>
          <cell r="O156" t="str">
            <v>2024</v>
          </cell>
          <cell r="P156" t="str">
            <v>学校审核结题通过</v>
          </cell>
          <cell r="Q156" t="str">
            <v>合格</v>
          </cell>
          <cell r="R156" t="str">
            <v>合格</v>
          </cell>
          <cell r="S156" t="str">
            <v>未提交</v>
          </cell>
        </row>
        <row r="157">
          <cell r="B157" t="str">
            <v>在东北对基于白鹅盘点计数系统的推广应用</v>
          </cell>
          <cell r="C157" t="str">
            <v>S202410223105X</v>
          </cell>
          <cell r="D157" t="str">
            <v>创业训练项目</v>
          </cell>
          <cell r="E157" t="str">
            <v>省级</v>
          </cell>
          <cell r="F157" t="str">
            <v>一般项目</v>
          </cell>
          <cell r="G157" t="str">
            <v/>
          </cell>
          <cell r="H157" t="str">
            <v>工学</v>
          </cell>
          <cell r="I157" t="str">
            <v>农业工程类</v>
          </cell>
          <cell r="J157" t="str">
            <v>童文杰</v>
          </cell>
          <cell r="K157" t="str">
            <v>202341140128</v>
          </cell>
          <cell r="L157" t="str">
            <v>汝林</v>
          </cell>
          <cell r="M157" t="str">
            <v>042011</v>
          </cell>
          <cell r="N157" t="str">
            <v>土木水利学院</v>
          </cell>
          <cell r="O157" t="str">
            <v>2024</v>
          </cell>
          <cell r="P157" t="str">
            <v>学校审核结题通过</v>
          </cell>
          <cell r="Q157" t="str">
            <v>良好</v>
          </cell>
          <cell r="R157" t="str">
            <v>良好</v>
          </cell>
          <cell r="S157" t="str">
            <v>未提交</v>
          </cell>
        </row>
        <row r="158">
          <cell r="B158" t="str">
            <v>五子衍宗散调节卵巢功能改善蛋鸡产蛋后期生产性能的研究</v>
          </cell>
          <cell r="C158" t="str">
            <v>S202410223106</v>
          </cell>
          <cell r="D158" t="str">
            <v>创新训练项目</v>
          </cell>
          <cell r="E158" t="str">
            <v>省级</v>
          </cell>
          <cell r="F158" t="str">
            <v>一般项目</v>
          </cell>
          <cell r="G158" t="str">
            <v/>
          </cell>
          <cell r="H158" t="str">
            <v>农学</v>
          </cell>
          <cell r="I158" t="str">
            <v>动物生产类</v>
          </cell>
          <cell r="J158" t="str">
            <v>杜敬慧</v>
          </cell>
          <cell r="K158" t="str">
            <v>202340310406</v>
          </cell>
          <cell r="L158" t="str">
            <v>甄莉</v>
          </cell>
          <cell r="M158" t="str">
            <v>010043</v>
          </cell>
          <cell r="N158" t="str">
            <v>动物科技学院</v>
          </cell>
          <cell r="O158" t="str">
            <v>2024</v>
          </cell>
          <cell r="P158" t="str">
            <v>学校审核结题通过</v>
          </cell>
          <cell r="Q158" t="str">
            <v>合格</v>
          </cell>
          <cell r="R158" t="str">
            <v>合格</v>
          </cell>
          <cell r="S158" t="str">
            <v>未提交</v>
          </cell>
        </row>
        <row r="159">
          <cell r="B159" t="str">
            <v>水田复杂多变环境下的机械除草装备关键技术与机构创新研究</v>
          </cell>
          <cell r="C159" t="str">
            <v>S202410223109</v>
          </cell>
          <cell r="D159" t="str">
            <v>创新训练项目</v>
          </cell>
          <cell r="E159" t="str">
            <v>省级</v>
          </cell>
          <cell r="F159" t="str">
            <v>一般项目</v>
          </cell>
          <cell r="G159" t="str">
            <v/>
          </cell>
          <cell r="H159" t="str">
            <v>工学</v>
          </cell>
          <cell r="I159" t="str">
            <v>机械类</v>
          </cell>
          <cell r="J159" t="str">
            <v>姜春婷</v>
          </cell>
          <cell r="K159" t="str">
            <v>20224024336</v>
          </cell>
          <cell r="L159" t="str">
            <v>白海超,巩海亮</v>
          </cell>
          <cell r="M159" t="str">
            <v>003890,003896</v>
          </cell>
          <cell r="N159" t="str">
            <v>工程学院、航空学院</v>
          </cell>
          <cell r="O159" t="str">
            <v>2024</v>
          </cell>
          <cell r="P159" t="str">
            <v>学校审核结题通过</v>
          </cell>
          <cell r="Q159" t="str">
            <v>良好</v>
          </cell>
          <cell r="R159" t="str">
            <v>良好</v>
          </cell>
          <cell r="S159" t="str">
            <v>未提交</v>
          </cell>
        </row>
        <row r="160">
          <cell r="B160" t="str">
            <v>基于Unet的高分辨卫星遥感影像土地分类技术</v>
          </cell>
          <cell r="C160" t="str">
            <v>S202410223110</v>
          </cell>
          <cell r="D160" t="str">
            <v>创新训练项目</v>
          </cell>
          <cell r="E160" t="str">
            <v>省级</v>
          </cell>
          <cell r="F160" t="str">
            <v>一般项目</v>
          </cell>
          <cell r="G160" t="str">
            <v/>
          </cell>
          <cell r="H160" t="str">
            <v>工学</v>
          </cell>
          <cell r="I160" t="str">
            <v>计算机类</v>
          </cell>
          <cell r="J160" t="str">
            <v>刘芮仲</v>
          </cell>
          <cell r="K160" t="str">
            <v>202340750120</v>
          </cell>
          <cell r="L160" t="str">
            <v>路阳</v>
          </cell>
          <cell r="M160" t="str">
            <v>020804</v>
          </cell>
          <cell r="N160" t="str">
            <v>信息与电气工程学院</v>
          </cell>
          <cell r="O160" t="str">
            <v>2024</v>
          </cell>
          <cell r="P160" t="str">
            <v>学校审核结题通过</v>
          </cell>
          <cell r="Q160" t="str">
            <v>优秀</v>
          </cell>
          <cell r="R160" t="str">
            <v>优秀</v>
          </cell>
          <cell r="S160" t="str">
            <v>未提交</v>
          </cell>
        </row>
        <row r="161">
          <cell r="B161" t="str">
            <v>基于红外声波无尘切割机研究</v>
          </cell>
          <cell r="C161" t="str">
            <v>S202410223112X</v>
          </cell>
          <cell r="D161" t="str">
            <v>创业训练项目</v>
          </cell>
          <cell r="E161" t="str">
            <v>省级</v>
          </cell>
          <cell r="F161" t="str">
            <v>一般项目</v>
          </cell>
          <cell r="G161" t="str">
            <v/>
          </cell>
          <cell r="H161" t="str">
            <v>工学</v>
          </cell>
          <cell r="I161" t="str">
            <v>土木类</v>
          </cell>
          <cell r="J161" t="str">
            <v>孙钰</v>
          </cell>
          <cell r="K161" t="str">
            <v>20224111420</v>
          </cell>
          <cell r="L161" t="str">
            <v>解恒燕</v>
          </cell>
          <cell r="M161" t="str">
            <v>038015</v>
          </cell>
          <cell r="N161" t="str">
            <v>土木水利学院</v>
          </cell>
          <cell r="O161" t="str">
            <v>2024</v>
          </cell>
          <cell r="P161" t="str">
            <v>学校审核结题通过</v>
          </cell>
          <cell r="Q161" t="str">
            <v>良好</v>
          </cell>
          <cell r="R161" t="str">
            <v>良好</v>
          </cell>
          <cell r="S161" t="str">
            <v>未提交</v>
          </cell>
        </row>
        <row r="162">
          <cell r="B162" t="str">
            <v>绿耘慧移--生物质育苗钵移栽机取投苗系统</v>
          </cell>
          <cell r="C162" t="str">
            <v>S202410223115</v>
          </cell>
          <cell r="D162" t="str">
            <v>创新训练项目</v>
          </cell>
          <cell r="E162" t="str">
            <v>省级</v>
          </cell>
          <cell r="F162" t="str">
            <v>指导项目</v>
          </cell>
          <cell r="G162" t="str">
            <v/>
          </cell>
          <cell r="H162" t="str">
            <v>工学</v>
          </cell>
          <cell r="I162" t="str">
            <v>农业工程类</v>
          </cell>
          <cell r="J162" t="str">
            <v>王镜衔</v>
          </cell>
          <cell r="K162" t="str">
            <v>20224021112</v>
          </cell>
          <cell r="L162" t="str">
            <v>马永财,滕达</v>
          </cell>
          <cell r="M162" t="str">
            <v>003048,003905</v>
          </cell>
          <cell r="N162" t="str">
            <v>工程学院、航空学院</v>
          </cell>
          <cell r="O162" t="str">
            <v>2024</v>
          </cell>
          <cell r="P162" t="str">
            <v>学校审核结题通过</v>
          </cell>
          <cell r="Q162" t="str">
            <v>优秀</v>
          </cell>
          <cell r="R162" t="str">
            <v>优秀</v>
          </cell>
          <cell r="S162" t="str">
            <v>未提交</v>
          </cell>
        </row>
        <row r="163">
          <cell r="B163" t="str">
            <v>基于数字治理的智慧社区养老服务模式探究</v>
          </cell>
          <cell r="C163" t="str">
            <v>S202410223118</v>
          </cell>
          <cell r="D163" t="str">
            <v>创新训练项目</v>
          </cell>
          <cell r="E163" t="str">
            <v>省级</v>
          </cell>
          <cell r="F163" t="str">
            <v>指导项目</v>
          </cell>
          <cell r="G163" t="str">
            <v/>
          </cell>
          <cell r="H163" t="str">
            <v>管理学</v>
          </cell>
          <cell r="I163" t="str">
            <v>公共管理类</v>
          </cell>
          <cell r="J163" t="str">
            <v>甘佳敏</v>
          </cell>
          <cell r="K163" t="str">
            <v>20214061132</v>
          </cell>
          <cell r="L163" t="str">
            <v>毕然</v>
          </cell>
          <cell r="M163" t="str">
            <v>024840</v>
          </cell>
          <cell r="N163" t="str">
            <v>人文社会科学学院</v>
          </cell>
          <cell r="O163" t="str">
            <v>2024</v>
          </cell>
          <cell r="P163" t="str">
            <v>学校审核结题通过</v>
          </cell>
          <cell r="Q163" t="str">
            <v>合格</v>
          </cell>
          <cell r="R163" t="str">
            <v>合格</v>
          </cell>
          <cell r="S163" t="str">
            <v>未提交</v>
          </cell>
        </row>
        <row r="164">
          <cell r="B164" t="str">
            <v>网络信息外部性对旅游行为的影响研究--以黑龙江省冰雪旅游为例</v>
          </cell>
          <cell r="C164" t="str">
            <v>S202410223119</v>
          </cell>
          <cell r="D164" t="str">
            <v>创新训练项目</v>
          </cell>
          <cell r="E164" t="str">
            <v>省级</v>
          </cell>
          <cell r="F164" t="str">
            <v>一般项目</v>
          </cell>
          <cell r="G164" t="str">
            <v/>
          </cell>
          <cell r="H164" t="str">
            <v>经济学</v>
          </cell>
          <cell r="I164" t="str">
            <v>经济学类</v>
          </cell>
          <cell r="J164" t="str">
            <v>余欣雨</v>
          </cell>
          <cell r="K164" t="str">
            <v>20224045124</v>
          </cell>
          <cell r="L164" t="str">
            <v>文春玲</v>
          </cell>
          <cell r="M164" t="str">
            <v>027816</v>
          </cell>
          <cell r="N164" t="str">
            <v>经济管理学院</v>
          </cell>
          <cell r="O164" t="str">
            <v>2024</v>
          </cell>
          <cell r="P164" t="str">
            <v>学校审核结题通过</v>
          </cell>
          <cell r="Q164" t="str">
            <v>合格</v>
          </cell>
          <cell r="R164" t="str">
            <v>合格</v>
          </cell>
          <cell r="S164" t="str">
            <v>未提交</v>
          </cell>
        </row>
        <row r="165">
          <cell r="B165" t="str">
            <v>新质生产力赋能黑龙江旅游业高质量发展</v>
          </cell>
          <cell r="C165" t="str">
            <v>S202410223120</v>
          </cell>
          <cell r="D165" t="str">
            <v>创新训练项目</v>
          </cell>
          <cell r="E165" t="str">
            <v>省级</v>
          </cell>
          <cell r="F165" t="str">
            <v>一般项目</v>
          </cell>
          <cell r="G165" t="str">
            <v/>
          </cell>
          <cell r="H165" t="str">
            <v>管理学</v>
          </cell>
          <cell r="I165" t="str">
            <v>工商管理类</v>
          </cell>
          <cell r="J165" t="str">
            <v>胡佳乐</v>
          </cell>
          <cell r="K165" t="str">
            <v>202340410220</v>
          </cell>
          <cell r="L165" t="str">
            <v>陈建萍</v>
          </cell>
          <cell r="M165" t="str">
            <v>028002</v>
          </cell>
          <cell r="N165" t="str">
            <v>经济管理学院</v>
          </cell>
          <cell r="O165" t="str">
            <v>2024</v>
          </cell>
          <cell r="P165" t="str">
            <v>学校审核结题通过</v>
          </cell>
          <cell r="Q165" t="str">
            <v>合格</v>
          </cell>
          <cell r="R165" t="str">
            <v>合格</v>
          </cell>
          <cell r="S165" t="str">
            <v>未提交</v>
          </cell>
        </row>
        <row r="166">
          <cell r="B166" t="str">
            <v>发酵中药渣替抗饲料添加剂的制备与应用</v>
          </cell>
          <cell r="C166" t="str">
            <v>S202410223121X</v>
          </cell>
          <cell r="D166" t="str">
            <v>创业训练项目</v>
          </cell>
          <cell r="E166" t="str">
            <v>省级</v>
          </cell>
          <cell r="F166" t="str">
            <v>一般项目</v>
          </cell>
          <cell r="G166" t="str">
            <v/>
          </cell>
          <cell r="H166" t="str">
            <v>农学</v>
          </cell>
          <cell r="I166" t="str">
            <v>动物生产类</v>
          </cell>
          <cell r="J166" t="str">
            <v>杨金京</v>
          </cell>
          <cell r="K166" t="str">
            <v>20224083427</v>
          </cell>
          <cell r="L166" t="str">
            <v>赵蕊</v>
          </cell>
          <cell r="M166" t="str">
            <v>030830</v>
          </cell>
          <cell r="N166" t="str">
            <v>生命科学技术学院</v>
          </cell>
          <cell r="O166" t="str">
            <v>2024</v>
          </cell>
          <cell r="P166" t="str">
            <v>学校审核结题退回，等待学生修改结题</v>
          </cell>
          <cell r="Q166" t="str">
            <v/>
          </cell>
          <cell r="R166" t="str">
            <v/>
          </cell>
          <cell r="S166" t="str">
            <v>未提交</v>
          </cell>
        </row>
        <row r="167">
          <cell r="B167" t="str">
            <v>基于机器学习的生物炭吸附铀的性能预测研究</v>
          </cell>
          <cell r="C167" t="str">
            <v>S202410223125</v>
          </cell>
          <cell r="D167" t="str">
            <v>创新训练项目</v>
          </cell>
          <cell r="E167" t="str">
            <v>省级</v>
          </cell>
          <cell r="F167" t="str">
            <v>一般项目</v>
          </cell>
          <cell r="G167" t="str">
            <v/>
          </cell>
          <cell r="H167" t="str">
            <v>工学</v>
          </cell>
          <cell r="I167" t="str">
            <v>农业工程类</v>
          </cell>
          <cell r="J167" t="str">
            <v>蔡晨曦</v>
          </cell>
          <cell r="K167" t="str">
            <v>20224024428</v>
          </cell>
          <cell r="L167" t="str">
            <v>周桂霞</v>
          </cell>
          <cell r="M167" t="str">
            <v>003017</v>
          </cell>
          <cell r="N167" t="str">
            <v>工程学院、航空学院</v>
          </cell>
          <cell r="O167" t="str">
            <v>2024</v>
          </cell>
          <cell r="P167" t="str">
            <v>学校审核结题通过</v>
          </cell>
          <cell r="Q167" t="str">
            <v>合格</v>
          </cell>
          <cell r="R167" t="str">
            <v>合格</v>
          </cell>
          <cell r="S167" t="str">
            <v>未提交</v>
          </cell>
        </row>
        <row r="168">
          <cell r="B168" t="str">
            <v>智能化莲藕采洗分拣一体机</v>
          </cell>
          <cell r="C168" t="str">
            <v>S202410223126</v>
          </cell>
          <cell r="D168" t="str">
            <v>创新训练项目</v>
          </cell>
          <cell r="E168" t="str">
            <v>省级</v>
          </cell>
          <cell r="F168" t="str">
            <v>指导项目</v>
          </cell>
          <cell r="G168" t="str">
            <v/>
          </cell>
          <cell r="H168" t="str">
            <v>工学</v>
          </cell>
          <cell r="I168" t="str">
            <v>农业工程类</v>
          </cell>
          <cell r="J168" t="str">
            <v>朱世浩</v>
          </cell>
          <cell r="K168" t="str">
            <v>20214021014</v>
          </cell>
          <cell r="L168" t="str">
            <v>李玉清</v>
          </cell>
          <cell r="M168" t="str">
            <v>003028</v>
          </cell>
          <cell r="N168" t="str">
            <v>工程学院、航空学院</v>
          </cell>
          <cell r="O168" t="str">
            <v>2024</v>
          </cell>
          <cell r="P168" t="str">
            <v>学校审核结题通过</v>
          </cell>
          <cell r="Q168" t="str">
            <v>良好</v>
          </cell>
          <cell r="R168" t="str">
            <v>良好</v>
          </cell>
          <cell r="S168" t="str">
            <v>未提交</v>
          </cell>
        </row>
        <row r="169">
          <cell r="B169" t="str">
            <v>湿地植物碳微球对水中医药类污染物去除的研究</v>
          </cell>
          <cell r="C169" t="str">
            <v>S202410223127</v>
          </cell>
          <cell r="D169" t="str">
            <v>创新训练项目</v>
          </cell>
          <cell r="E169" t="str">
            <v>省级</v>
          </cell>
          <cell r="F169" t="str">
            <v>一般项目</v>
          </cell>
          <cell r="G169" t="str">
            <v/>
          </cell>
          <cell r="H169" t="str">
            <v>理学</v>
          </cell>
          <cell r="I169" t="str">
            <v>化学类</v>
          </cell>
          <cell r="J169" t="str">
            <v>甘贝贝</v>
          </cell>
          <cell r="K169" t="str">
            <v>20224092101</v>
          </cell>
          <cell r="L169" t="str">
            <v>崔春月,郑文凤</v>
          </cell>
          <cell r="M169" t="str">
            <v>006990,006833</v>
          </cell>
          <cell r="N169" t="str">
            <v>理学院</v>
          </cell>
          <cell r="O169" t="str">
            <v>2024</v>
          </cell>
          <cell r="P169" t="str">
            <v>学校审核结题通过</v>
          </cell>
          <cell r="Q169" t="str">
            <v>优秀</v>
          </cell>
          <cell r="R169" t="str">
            <v>优秀</v>
          </cell>
          <cell r="S169" t="str">
            <v>未提交</v>
          </cell>
        </row>
        <row r="170">
          <cell r="B170" t="str">
            <v>华夏礼衣·“融合+创新”汉服文化传承工作室</v>
          </cell>
          <cell r="C170" t="str">
            <v>S202410223128S</v>
          </cell>
          <cell r="D170" t="str">
            <v>创业实践项目</v>
          </cell>
          <cell r="E170" t="str">
            <v>省级</v>
          </cell>
          <cell r="F170" t="str">
            <v>一般项目</v>
          </cell>
          <cell r="G170" t="str">
            <v/>
          </cell>
          <cell r="H170" t="str">
            <v>管理学</v>
          </cell>
          <cell r="I170" t="str">
            <v>工商管理类</v>
          </cell>
          <cell r="J170" t="str">
            <v>黄佳慧</v>
          </cell>
          <cell r="K170" t="str">
            <v>20224046140</v>
          </cell>
          <cell r="L170" t="str">
            <v>巩明非</v>
          </cell>
          <cell r="M170" t="str">
            <v>032075</v>
          </cell>
          <cell r="N170" t="str">
            <v>经济管理学院</v>
          </cell>
          <cell r="O170" t="str">
            <v>2024</v>
          </cell>
          <cell r="P170" t="str">
            <v>学校审核结题通过</v>
          </cell>
          <cell r="Q170" t="str">
            <v>合格</v>
          </cell>
          <cell r="R170" t="str">
            <v>合格</v>
          </cell>
          <cell r="S170" t="str">
            <v>未提交</v>
          </cell>
        </row>
        <row r="171">
          <cell r="B171" t="str">
            <v>绥化地区农业社会化服务发展路径研究</v>
          </cell>
          <cell r="C171" t="str">
            <v>S202410223130</v>
          </cell>
          <cell r="D171" t="str">
            <v>创新训练项目</v>
          </cell>
          <cell r="E171" t="str">
            <v>省级</v>
          </cell>
          <cell r="F171" t="str">
            <v>指导项目</v>
          </cell>
          <cell r="G171" t="str">
            <v/>
          </cell>
          <cell r="H171" t="str">
            <v>管理学</v>
          </cell>
          <cell r="I171" t="str">
            <v>农业经济管理类</v>
          </cell>
          <cell r="J171" t="str">
            <v>王琬壹</v>
          </cell>
          <cell r="K171" t="str">
            <v>20224041414</v>
          </cell>
          <cell r="L171" t="str">
            <v>张慧琴</v>
          </cell>
          <cell r="M171" t="str">
            <v>027818</v>
          </cell>
          <cell r="N171" t="str">
            <v>经济管理学院</v>
          </cell>
          <cell r="O171" t="str">
            <v>2024</v>
          </cell>
          <cell r="P171" t="str">
            <v>学校审核结题通过</v>
          </cell>
          <cell r="Q171" t="str">
            <v>合格</v>
          </cell>
          <cell r="R171" t="str">
            <v>合格</v>
          </cell>
          <cell r="S171" t="str">
            <v>未提交</v>
          </cell>
        </row>
        <row r="172">
          <cell r="B172" t="str">
            <v>融德于动，身心共育-互联网+少儿体能运动培训项目</v>
          </cell>
          <cell r="C172" t="str">
            <v>S202410223132X</v>
          </cell>
          <cell r="D172" t="str">
            <v>创业训练项目</v>
          </cell>
          <cell r="E172" t="str">
            <v>省级</v>
          </cell>
          <cell r="F172" t="str">
            <v>一般项目</v>
          </cell>
          <cell r="G172" t="str">
            <v/>
          </cell>
          <cell r="H172" t="str">
            <v>教育学</v>
          </cell>
          <cell r="I172" t="str">
            <v>体育学类</v>
          </cell>
          <cell r="J172" t="str">
            <v>关亿硕</v>
          </cell>
          <cell r="K172" t="str">
            <v>20224021013</v>
          </cell>
          <cell r="L172" t="str">
            <v>郭良才</v>
          </cell>
          <cell r="M172" t="str">
            <v>012819</v>
          </cell>
          <cell r="N172" t="str">
            <v>体育教研部</v>
          </cell>
          <cell r="O172" t="str">
            <v>2024</v>
          </cell>
          <cell r="P172" t="str">
            <v>学校审核结题退回，等待学生修改结题</v>
          </cell>
          <cell r="Q172" t="str">
            <v/>
          </cell>
          <cell r="R172" t="str">
            <v/>
          </cell>
          <cell r="S172" t="str">
            <v>未提交</v>
          </cell>
        </row>
        <row r="173">
          <cell r="B173" t="str">
            <v>玉米“稳糖轻脂”口溶膜的创制</v>
          </cell>
          <cell r="C173" t="str">
            <v>S202410223133</v>
          </cell>
          <cell r="D173" t="str">
            <v>创新训练项目</v>
          </cell>
          <cell r="E173" t="str">
            <v>省级</v>
          </cell>
          <cell r="F173" t="str">
            <v>一般项目</v>
          </cell>
          <cell r="G173" t="str">
            <v/>
          </cell>
          <cell r="H173" t="str">
            <v>工学</v>
          </cell>
          <cell r="I173" t="str">
            <v>食品科学与工程类</v>
          </cell>
          <cell r="J173" t="str">
            <v>林辉凯</v>
          </cell>
          <cell r="K173" t="str">
            <v>20224053028</v>
          </cell>
          <cell r="L173" t="str">
            <v>郑喜群</v>
          </cell>
          <cell r="M173" t="str">
            <v>001956</v>
          </cell>
          <cell r="N173" t="str">
            <v>食品学院、北大荒农产品加工现代产业学院</v>
          </cell>
          <cell r="O173" t="str">
            <v>2024</v>
          </cell>
          <cell r="P173" t="str">
            <v>学校审核结题通过</v>
          </cell>
          <cell r="Q173" t="str">
            <v>合格</v>
          </cell>
          <cell r="R173" t="str">
            <v>合格</v>
          </cell>
          <cell r="S173" t="str">
            <v>未提交</v>
          </cell>
        </row>
        <row r="174">
          <cell r="B174" t="str">
            <v>生物肥料在大豆生产中的应用</v>
          </cell>
          <cell r="C174" t="str">
            <v>S202410223134X</v>
          </cell>
          <cell r="D174" t="str">
            <v>创业训练项目</v>
          </cell>
          <cell r="E174" t="str">
            <v>省级</v>
          </cell>
          <cell r="F174" t="str">
            <v>指导项目</v>
          </cell>
          <cell r="G174" t="str">
            <v/>
          </cell>
          <cell r="H174" t="str">
            <v>农学</v>
          </cell>
          <cell r="I174" t="str">
            <v>植物生产类</v>
          </cell>
          <cell r="J174" t="str">
            <v>曹福来</v>
          </cell>
          <cell r="K174" t="str">
            <v>20224081302</v>
          </cell>
          <cell r="L174" t="str">
            <v>肖翠红</v>
          </cell>
          <cell r="M174" t="str">
            <v>030823</v>
          </cell>
          <cell r="N174" t="str">
            <v>生命科学技术学院</v>
          </cell>
          <cell r="O174" t="str">
            <v>2024</v>
          </cell>
          <cell r="P174" t="str">
            <v>学校审核结题通过</v>
          </cell>
          <cell r="Q174" t="str">
            <v>合格</v>
          </cell>
          <cell r="R174" t="str">
            <v>合格</v>
          </cell>
          <cell r="S174" t="str">
            <v>未提交</v>
          </cell>
        </row>
        <row r="175">
          <cell r="B175" t="str">
            <v>多个大股东股权结构对企业ESG表现影响机制研究</v>
          </cell>
          <cell r="C175" t="str">
            <v>S202410223138</v>
          </cell>
          <cell r="D175" t="str">
            <v>创新训练项目</v>
          </cell>
          <cell r="E175" t="str">
            <v>省级</v>
          </cell>
          <cell r="F175" t="str">
            <v>一般项目</v>
          </cell>
          <cell r="G175" t="str">
            <v/>
          </cell>
          <cell r="H175" t="str">
            <v>管理学</v>
          </cell>
          <cell r="I175" t="str">
            <v>工商管理类</v>
          </cell>
          <cell r="J175" t="str">
            <v>张诗琪</v>
          </cell>
          <cell r="K175" t="str">
            <v>202340410441</v>
          </cell>
          <cell r="L175" t="str">
            <v>孙妍</v>
          </cell>
          <cell r="M175" t="str">
            <v>027849</v>
          </cell>
          <cell r="N175" t="str">
            <v>经济管理学院</v>
          </cell>
          <cell r="O175" t="str">
            <v>2024</v>
          </cell>
          <cell r="P175" t="str">
            <v>学校审核结题通过</v>
          </cell>
          <cell r="Q175" t="str">
            <v>优秀</v>
          </cell>
          <cell r="R175" t="str">
            <v>优秀</v>
          </cell>
          <cell r="S175" t="str">
            <v>未提交</v>
          </cell>
        </row>
        <row r="176">
          <cell r="B176" t="str">
            <v>红色剧本杀—北大荒精神传承的新路径</v>
          </cell>
          <cell r="C176" t="str">
            <v>S202410223141</v>
          </cell>
          <cell r="D176" t="str">
            <v>创新训练项目</v>
          </cell>
          <cell r="E176" t="str">
            <v>省级</v>
          </cell>
          <cell r="F176" t="str">
            <v>一般项目</v>
          </cell>
          <cell r="G176" t="str">
            <v/>
          </cell>
          <cell r="H176" t="str">
            <v>法学</v>
          </cell>
          <cell r="I176" t="str">
            <v>马克思主义理论类</v>
          </cell>
          <cell r="J176" t="str">
            <v>李嘉慧</v>
          </cell>
          <cell r="K176" t="str">
            <v>20224071212</v>
          </cell>
          <cell r="L176" t="str">
            <v>于志娜</v>
          </cell>
          <cell r="M176" t="str">
            <v>001841</v>
          </cell>
          <cell r="N176" t="str">
            <v>马克思主义学院、北大荒精神与文化研究所</v>
          </cell>
          <cell r="O176" t="str">
            <v>2024</v>
          </cell>
          <cell r="P176" t="str">
            <v>学校审核结题通过</v>
          </cell>
          <cell r="Q176" t="str">
            <v>良好</v>
          </cell>
          <cell r="R176" t="str">
            <v>合格</v>
          </cell>
          <cell r="S176" t="str">
            <v>未提交</v>
          </cell>
        </row>
        <row r="177">
          <cell r="B177" t="str">
            <v>基于研究型学习方式培养思辨能力对大学英语竞赛的指导性意义研究 </v>
          </cell>
          <cell r="C177" t="str">
            <v>S202410223144</v>
          </cell>
          <cell r="D177" t="str">
            <v>创新训练项目</v>
          </cell>
          <cell r="E177" t="str">
            <v>省级</v>
          </cell>
          <cell r="F177" t="str">
            <v>一般项目</v>
          </cell>
          <cell r="G177" t="str">
            <v/>
          </cell>
          <cell r="H177" t="str">
            <v>教育学</v>
          </cell>
          <cell r="I177" t="str">
            <v>教育学类</v>
          </cell>
          <cell r="J177" t="str">
            <v>王朝阳</v>
          </cell>
          <cell r="K177" t="str">
            <v>20214021005</v>
          </cell>
          <cell r="L177" t="str">
            <v>孟庆玲</v>
          </cell>
          <cell r="M177" t="str">
            <v>006058</v>
          </cell>
          <cell r="N177" t="str">
            <v>人文社会科学学院</v>
          </cell>
          <cell r="O177" t="str">
            <v>2024</v>
          </cell>
          <cell r="P177" t="str">
            <v>学校审核结题通过</v>
          </cell>
          <cell r="Q177" t="str">
            <v>优秀</v>
          </cell>
          <cell r="R177" t="str">
            <v>优秀</v>
          </cell>
          <cell r="S177" t="str">
            <v>未提交</v>
          </cell>
        </row>
        <row r="178">
          <cell r="B178" t="str">
            <v>电掣风驰—基于电磁加速和物联网的架桥系统</v>
          </cell>
          <cell r="C178" t="str">
            <v>S202410223147X</v>
          </cell>
          <cell r="D178" t="str">
            <v>创业训练项目</v>
          </cell>
          <cell r="E178" t="str">
            <v>省级</v>
          </cell>
          <cell r="F178" t="str">
            <v>一般项目</v>
          </cell>
          <cell r="G178" t="str">
            <v/>
          </cell>
          <cell r="H178" t="str">
            <v>理学</v>
          </cell>
          <cell r="I178" t="str">
            <v>物理学类</v>
          </cell>
          <cell r="J178" t="str">
            <v>蔡慧</v>
          </cell>
          <cell r="K178" t="str">
            <v>20224091106</v>
          </cell>
          <cell r="L178" t="str">
            <v>王乐新</v>
          </cell>
          <cell r="M178" t="str">
            <v>006040</v>
          </cell>
          <cell r="N178" t="str">
            <v>理学院</v>
          </cell>
          <cell r="O178" t="str">
            <v>2024</v>
          </cell>
          <cell r="P178" t="str">
            <v>学校审核结题通过</v>
          </cell>
          <cell r="Q178" t="str">
            <v>合格</v>
          </cell>
          <cell r="R178" t="str">
            <v>合格</v>
          </cell>
          <cell r="S178" t="str">
            <v>未提交</v>
          </cell>
        </row>
        <row r="179">
          <cell r="B179" t="str">
            <v>基于深度学习的交通灯智能控制系统(</v>
          </cell>
          <cell r="C179" t="str">
            <v>S202410223153</v>
          </cell>
          <cell r="D179" t="str">
            <v>创新训练项目</v>
          </cell>
          <cell r="E179" t="str">
            <v>省级</v>
          </cell>
          <cell r="F179" t="str">
            <v>指导项目</v>
          </cell>
          <cell r="G179" t="str">
            <v/>
          </cell>
          <cell r="H179" t="str">
            <v>工学</v>
          </cell>
          <cell r="I179" t="str">
            <v>电气类</v>
          </cell>
          <cell r="J179" t="str">
            <v>张轩睿</v>
          </cell>
          <cell r="K179" t="str">
            <v>20224072426</v>
          </cell>
          <cell r="L179" t="str">
            <v>石建飞</v>
          </cell>
          <cell r="M179" t="str">
            <v>020849</v>
          </cell>
          <cell r="N179" t="str">
            <v>信息与电气工程学院</v>
          </cell>
          <cell r="O179" t="str">
            <v>2024</v>
          </cell>
          <cell r="P179" t="str">
            <v>学校审核结题通过</v>
          </cell>
          <cell r="Q179" t="str">
            <v>优秀</v>
          </cell>
          <cell r="R179" t="str">
            <v>优秀</v>
          </cell>
          <cell r="S179" t="str">
            <v>未提交</v>
          </cell>
        </row>
        <row r="180">
          <cell r="B180" t="str">
            <v>智领未来-- 职业生涯导向的创业支持与服务工作站</v>
          </cell>
          <cell r="C180" t="str">
            <v>S202410223154X</v>
          </cell>
          <cell r="D180" t="str">
            <v>创业训练项目</v>
          </cell>
          <cell r="E180" t="str">
            <v>省级</v>
          </cell>
          <cell r="F180" t="str">
            <v>指导项目</v>
          </cell>
          <cell r="G180" t="str">
            <v/>
          </cell>
          <cell r="H180" t="str">
            <v>管理学</v>
          </cell>
          <cell r="I180" t="str">
            <v>工商管理类</v>
          </cell>
          <cell r="J180" t="str">
            <v>张珺</v>
          </cell>
          <cell r="K180" t="str">
            <v>20224041229</v>
          </cell>
          <cell r="L180" t="str">
            <v>杨慧</v>
          </cell>
          <cell r="M180" t="str">
            <v>027006</v>
          </cell>
          <cell r="N180" t="str">
            <v>经济管理学院</v>
          </cell>
          <cell r="O180" t="str">
            <v>2024</v>
          </cell>
          <cell r="P180" t="str">
            <v>学校审核结题通过</v>
          </cell>
          <cell r="Q180" t="str">
            <v>合格</v>
          </cell>
          <cell r="R180" t="str">
            <v>合格</v>
          </cell>
          <cell r="S180" t="str">
            <v>未提交</v>
          </cell>
        </row>
        <row r="181">
          <cell r="B181" t="str">
            <v>高校退役大学生士兵工作室</v>
          </cell>
          <cell r="C181" t="str">
            <v>S202410223155X</v>
          </cell>
          <cell r="D181" t="str">
            <v>创业训练项目</v>
          </cell>
          <cell r="E181" t="str">
            <v>省级</v>
          </cell>
          <cell r="F181" t="str">
            <v>一般项目</v>
          </cell>
          <cell r="G181" t="str">
            <v/>
          </cell>
          <cell r="H181" t="str">
            <v>管理学</v>
          </cell>
          <cell r="I181" t="str">
            <v>公共管理类</v>
          </cell>
          <cell r="J181" t="str">
            <v>刘铭轩</v>
          </cell>
          <cell r="K181" t="str">
            <v>20214040131</v>
          </cell>
          <cell r="L181" t="str">
            <v>姬快乐</v>
          </cell>
          <cell r="M181" t="str">
            <v>001346</v>
          </cell>
          <cell r="N181" t="str">
            <v>经济管理学院</v>
          </cell>
          <cell r="O181" t="str">
            <v>2024</v>
          </cell>
          <cell r="P181" t="str">
            <v>学校审核结题通过</v>
          </cell>
          <cell r="Q181" t="str">
            <v>优秀</v>
          </cell>
          <cell r="R181" t="str">
            <v>优秀</v>
          </cell>
          <cell r="S181" t="str">
            <v>未提交</v>
          </cell>
        </row>
        <row r="182">
          <cell r="B182" t="str">
            <v>”职“同道合——在校大学生就业服务平台</v>
          </cell>
          <cell r="C182" t="str">
            <v>S202410223157X</v>
          </cell>
          <cell r="D182" t="str">
            <v>创业训练项目</v>
          </cell>
          <cell r="E182" t="str">
            <v>省级</v>
          </cell>
          <cell r="F182" t="str">
            <v>一般项目</v>
          </cell>
          <cell r="G182" t="str">
            <v/>
          </cell>
          <cell r="H182" t="str">
            <v>管理学</v>
          </cell>
          <cell r="I182" t="str">
            <v>工商管理类</v>
          </cell>
          <cell r="J182" t="str">
            <v>关新垚</v>
          </cell>
          <cell r="K182" t="str">
            <v>20224040234</v>
          </cell>
          <cell r="L182" t="str">
            <v>李莉</v>
          </cell>
          <cell r="M182" t="str">
            <v>027026</v>
          </cell>
          <cell r="N182" t="str">
            <v>经济管理学院</v>
          </cell>
          <cell r="O182" t="str">
            <v>2024</v>
          </cell>
          <cell r="P182" t="str">
            <v>学校审核结题通过</v>
          </cell>
          <cell r="Q182" t="str">
            <v>合格</v>
          </cell>
          <cell r="R182" t="str">
            <v>合格</v>
          </cell>
          <cell r="S182" t="str">
            <v>未提交</v>
          </cell>
        </row>
        <row r="183">
          <cell r="B183" t="str">
            <v>电驱动式氮磷钾肥料施用装置设计与试验</v>
          </cell>
          <cell r="C183" t="str">
            <v>S202410223158</v>
          </cell>
          <cell r="D183" t="str">
            <v>创新训练项目</v>
          </cell>
          <cell r="E183" t="str">
            <v>省级</v>
          </cell>
          <cell r="F183" t="str">
            <v>指导项目</v>
          </cell>
          <cell r="G183" t="str">
            <v/>
          </cell>
          <cell r="H183" t="str">
            <v>工学</v>
          </cell>
          <cell r="I183" t="str">
            <v>农业工程类</v>
          </cell>
          <cell r="J183" t="str">
            <v>马艳梅</v>
          </cell>
          <cell r="K183" t="str">
            <v>20224022129</v>
          </cell>
          <cell r="L183" t="str">
            <v>杨柳</v>
          </cell>
          <cell r="M183" t="str">
            <v>003886</v>
          </cell>
          <cell r="N183" t="str">
            <v>工程学院、航空学院</v>
          </cell>
          <cell r="O183" t="str">
            <v>2024</v>
          </cell>
          <cell r="P183" t="str">
            <v>学校审核结题通过</v>
          </cell>
          <cell r="Q183" t="str">
            <v>优秀</v>
          </cell>
          <cell r="R183" t="str">
            <v>优秀</v>
          </cell>
          <cell r="S183" t="str">
            <v>未提交</v>
          </cell>
        </row>
        <row r="184">
          <cell r="B184" t="str">
            <v>VR+AR技术在高校体育课程技能动作中的应用与推广</v>
          </cell>
          <cell r="C184" t="str">
            <v>S202410223159</v>
          </cell>
          <cell r="D184" t="str">
            <v>创新训练项目</v>
          </cell>
          <cell r="E184" t="str">
            <v>省级</v>
          </cell>
          <cell r="F184" t="str">
            <v>一般项目</v>
          </cell>
          <cell r="G184" t="str">
            <v/>
          </cell>
          <cell r="H184" t="str">
            <v>教育学</v>
          </cell>
          <cell r="I184" t="str">
            <v>体育学类</v>
          </cell>
          <cell r="J184" t="str">
            <v>林子怡</v>
          </cell>
          <cell r="K184" t="str">
            <v>20224021129</v>
          </cell>
          <cell r="L184" t="str">
            <v>杨秋梅</v>
          </cell>
          <cell r="M184" t="str">
            <v>012820</v>
          </cell>
          <cell r="N184" t="str">
            <v>体育教研部</v>
          </cell>
          <cell r="O184" t="str">
            <v>2024</v>
          </cell>
          <cell r="P184" t="str">
            <v>学校审核结题通过</v>
          </cell>
          <cell r="Q184" t="str">
            <v>良好</v>
          </cell>
          <cell r="R184" t="str">
            <v>合格</v>
          </cell>
          <cell r="S184" t="str">
            <v>未提交</v>
          </cell>
        </row>
        <row r="185">
          <cell r="B185" t="str">
            <v>基于机器学习的高分辨卫星遥感影像的土地分类系统设计与实现</v>
          </cell>
          <cell r="C185" t="str">
            <v>S202410223162</v>
          </cell>
          <cell r="D185" t="str">
            <v>创新训练项目</v>
          </cell>
          <cell r="E185" t="str">
            <v>省级</v>
          </cell>
          <cell r="F185" t="str">
            <v>指导项目</v>
          </cell>
          <cell r="G185" t="str">
            <v/>
          </cell>
          <cell r="H185" t="str">
            <v>工学</v>
          </cell>
          <cell r="I185" t="str">
            <v>计算机类</v>
          </cell>
          <cell r="J185" t="str">
            <v>邓云嫣</v>
          </cell>
          <cell r="K185" t="str">
            <v>202340750104</v>
          </cell>
          <cell r="L185" t="str">
            <v>李菲</v>
          </cell>
          <cell r="M185" t="str">
            <v>020878</v>
          </cell>
          <cell r="N185" t="str">
            <v>信息与电气工程学院</v>
          </cell>
          <cell r="O185" t="str">
            <v>2024</v>
          </cell>
          <cell r="P185" t="str">
            <v>学校审核结题通过</v>
          </cell>
          <cell r="Q185" t="str">
            <v>合格</v>
          </cell>
          <cell r="R185" t="str">
            <v>合格</v>
          </cell>
          <cell r="S185" t="str">
            <v>未提交</v>
          </cell>
        </row>
        <row r="186">
          <cell r="B186" t="str">
            <v>蚯蚓缓解磺胺嘧啶对玉米的毒性效应研究</v>
          </cell>
          <cell r="C186" t="str">
            <v>S202410223164</v>
          </cell>
          <cell r="D186" t="str">
            <v>创新训练项目</v>
          </cell>
          <cell r="E186" t="str">
            <v>省级</v>
          </cell>
          <cell r="F186" t="str">
            <v>指导项目</v>
          </cell>
          <cell r="G186" t="str">
            <v/>
          </cell>
          <cell r="H186" t="str">
            <v>农学</v>
          </cell>
          <cell r="I186" t="str">
            <v>自然保护与环境生态类</v>
          </cell>
          <cell r="J186" t="str">
            <v>周铁龙</v>
          </cell>
          <cell r="K186" t="str">
            <v>20224013313</v>
          </cell>
          <cell r="L186" t="str">
            <v>梁晓艳</v>
          </cell>
          <cell r="M186" t="str">
            <v>002925</v>
          </cell>
          <cell r="N186" t="str">
            <v>农学院</v>
          </cell>
          <cell r="O186" t="str">
            <v>2024</v>
          </cell>
          <cell r="P186" t="str">
            <v>学校审核结题通过</v>
          </cell>
          <cell r="Q186" t="str">
            <v>合格</v>
          </cell>
          <cell r="R186" t="str">
            <v>合格</v>
          </cell>
          <cell r="S186" t="str">
            <v>未提交</v>
          </cell>
        </row>
        <row r="187">
          <cell r="B187" t="str">
            <v>绿豆全基因组的SSR标记开发及种质资源的鉴定</v>
          </cell>
          <cell r="C187" t="str">
            <v>S202410223165</v>
          </cell>
          <cell r="D187" t="str">
            <v>创新训练项目</v>
          </cell>
          <cell r="E187" t="str">
            <v>省级</v>
          </cell>
          <cell r="F187" t="str">
            <v>一般项目</v>
          </cell>
          <cell r="G187" t="str">
            <v/>
          </cell>
          <cell r="H187" t="str">
            <v>农学</v>
          </cell>
          <cell r="I187" t="str">
            <v>植物生产类</v>
          </cell>
          <cell r="J187" t="str">
            <v>李浩鑫</v>
          </cell>
          <cell r="K187" t="str">
            <v>20224011328</v>
          </cell>
          <cell r="L187" t="str">
            <v>张琦</v>
          </cell>
          <cell r="M187" t="str">
            <v>002915</v>
          </cell>
          <cell r="N187" t="str">
            <v>农学院</v>
          </cell>
          <cell r="O187" t="str">
            <v>2024</v>
          </cell>
          <cell r="P187" t="str">
            <v>学校审核结题通过</v>
          </cell>
          <cell r="Q187" t="str">
            <v>合格</v>
          </cell>
          <cell r="R187" t="str">
            <v>合格</v>
          </cell>
          <cell r="S187" t="str">
            <v>未提交</v>
          </cell>
        </row>
        <row r="188">
          <cell r="B188" t="str">
            <v>黑龙江省森林资源资产负债表框架体系构建研究</v>
          </cell>
          <cell r="C188" t="str">
            <v>XC2022011</v>
          </cell>
          <cell r="D188" t="str">
            <v>创新训练项目</v>
          </cell>
          <cell r="E188" t="str">
            <v>校级</v>
          </cell>
          <cell r="F188" t="str">
            <v>一般项目</v>
          </cell>
          <cell r="G188" t="str">
            <v/>
          </cell>
          <cell r="H188" t="str">
            <v>管理学</v>
          </cell>
          <cell r="I188" t="str">
            <v>工商管理类</v>
          </cell>
          <cell r="J188" t="str">
            <v>刘海博</v>
          </cell>
          <cell r="K188" t="str">
            <v>20204024441</v>
          </cell>
          <cell r="L188" t="str">
            <v>孙唯一</v>
          </cell>
          <cell r="M188" t="str">
            <v>027892</v>
          </cell>
          <cell r="N188" t="str">
            <v>经济管理学院</v>
          </cell>
          <cell r="O188" t="str">
            <v>2022</v>
          </cell>
          <cell r="P188" t="str">
            <v>学校审核结题通过</v>
          </cell>
          <cell r="Q188" t="str">
            <v>合格</v>
          </cell>
          <cell r="R188" t="str">
            <v>合格</v>
          </cell>
          <cell r="S188" t="str">
            <v>未提交</v>
          </cell>
        </row>
        <row r="189">
          <cell r="B189" t="str">
            <v>褪黑素调控大豆低温胁迫抗性机理研究</v>
          </cell>
          <cell r="C189" t="str">
            <v>XC2022028</v>
          </cell>
          <cell r="D189" t="str">
            <v>创新训练项目</v>
          </cell>
          <cell r="E189" t="str">
            <v>校级</v>
          </cell>
          <cell r="F189" t="str">
            <v>一般项目</v>
          </cell>
          <cell r="G189" t="str">
            <v/>
          </cell>
          <cell r="H189" t="str">
            <v>农学</v>
          </cell>
          <cell r="I189" t="str">
            <v>植物生产类</v>
          </cell>
          <cell r="J189" t="str">
            <v>饶景辉</v>
          </cell>
          <cell r="K189" t="str">
            <v>20204011647</v>
          </cell>
          <cell r="L189" t="str">
            <v>任春元</v>
          </cell>
          <cell r="M189" t="str">
            <v>002876</v>
          </cell>
          <cell r="N189" t="str">
            <v>农学院</v>
          </cell>
          <cell r="O189" t="str">
            <v>2022</v>
          </cell>
          <cell r="P189" t="str">
            <v>学校审核结题通过</v>
          </cell>
          <cell r="Q189" t="str">
            <v>合格</v>
          </cell>
          <cell r="R189" t="str">
            <v>合格</v>
          </cell>
          <cell r="S189" t="str">
            <v>未提交</v>
          </cell>
        </row>
        <row r="190">
          <cell r="B190" t="str">
            <v>基于网络药理学的抗奶牛乳房炎中药复方制剂的筛选及其验证</v>
          </cell>
          <cell r="C190" t="str">
            <v>XC2023011</v>
          </cell>
          <cell r="D190" t="str">
            <v>创新训练项目</v>
          </cell>
          <cell r="E190" t="str">
            <v>校级</v>
          </cell>
          <cell r="F190" t="str">
            <v>重点支持领域项目</v>
          </cell>
          <cell r="G190" t="str">
            <v/>
          </cell>
          <cell r="H190" t="str">
            <v>农学</v>
          </cell>
          <cell r="I190" t="str">
            <v>动物医学类</v>
          </cell>
          <cell r="J190" t="str">
            <v>耿帅锋</v>
          </cell>
          <cell r="K190" t="str">
            <v>20214034108</v>
          </cell>
          <cell r="L190" t="str">
            <v>孔凡志</v>
          </cell>
          <cell r="M190" t="str">
            <v>010846</v>
          </cell>
          <cell r="N190" t="str">
            <v>动物科技学院</v>
          </cell>
          <cell r="O190" t="str">
            <v>2023</v>
          </cell>
          <cell r="P190" t="str">
            <v>学校审核结题通过</v>
          </cell>
          <cell r="Q190" t="str">
            <v>合格</v>
          </cell>
          <cell r="R190" t="str">
            <v>合格</v>
          </cell>
          <cell r="S190" t="str">
            <v>未提交</v>
          </cell>
        </row>
        <row r="191">
          <cell r="B191" t="str">
            <v>促进大米销售量带动乡村振兴的研究</v>
          </cell>
          <cell r="C191" t="str">
            <v>XC2023015</v>
          </cell>
          <cell r="D191" t="str">
            <v>创新训练项目</v>
          </cell>
          <cell r="E191" t="str">
            <v>校级</v>
          </cell>
          <cell r="F191" t="str">
            <v>重点支持领域项目</v>
          </cell>
          <cell r="G191" t="str">
            <v/>
          </cell>
          <cell r="H191" t="str">
            <v>管理学</v>
          </cell>
          <cell r="I191" t="str">
            <v>农业经济管理类</v>
          </cell>
          <cell r="J191" t="str">
            <v>轩胜强</v>
          </cell>
          <cell r="K191" t="str">
            <v>20224040202</v>
          </cell>
          <cell r="L191" t="str">
            <v>姜彦坤</v>
          </cell>
          <cell r="M191" t="str">
            <v>027840</v>
          </cell>
          <cell r="N191" t="str">
            <v>经济管理学院</v>
          </cell>
          <cell r="O191" t="str">
            <v>2023</v>
          </cell>
          <cell r="P191" t="str">
            <v>学校审核结题通过</v>
          </cell>
          <cell r="Q191" t="str">
            <v>合格</v>
          </cell>
          <cell r="R191" t="str">
            <v>合格</v>
          </cell>
          <cell r="S191" t="str">
            <v>未提交</v>
          </cell>
        </row>
        <row r="192">
          <cell r="B192" t="str">
            <v>脆羚羊肉自热火锅配方工艺优化及包装设计</v>
          </cell>
          <cell r="C192" t="str">
            <v>XC2023017</v>
          </cell>
          <cell r="D192" t="str">
            <v>创新训练项目</v>
          </cell>
          <cell r="E192" t="str">
            <v>校级</v>
          </cell>
          <cell r="F192" t="str">
            <v>一般项目</v>
          </cell>
          <cell r="G192" t="str">
            <v/>
          </cell>
          <cell r="H192" t="str">
            <v>工学</v>
          </cell>
          <cell r="I192" t="str">
            <v>食品科学与工程类</v>
          </cell>
          <cell r="J192" t="str">
            <v>王迎春</v>
          </cell>
          <cell r="K192" t="str">
            <v>20224053032</v>
          </cell>
          <cell r="L192" t="str">
            <v>张贺</v>
          </cell>
          <cell r="M192" t="str">
            <v>032074</v>
          </cell>
          <cell r="N192" t="str">
            <v>食品学院、北大荒农产品加工现代产业学院</v>
          </cell>
          <cell r="O192" t="str">
            <v>2023</v>
          </cell>
          <cell r="P192" t="str">
            <v>学校审核结题通过</v>
          </cell>
          <cell r="Q192" t="str">
            <v>合格</v>
          </cell>
          <cell r="R192" t="str">
            <v>合格</v>
          </cell>
          <cell r="S192" t="str">
            <v>未提交</v>
          </cell>
        </row>
        <row r="193">
          <cell r="B193" t="str">
            <v>基于jetson nano 的食品配料表里添加剂的识别和分析</v>
          </cell>
          <cell r="C193" t="str">
            <v>XC2023020</v>
          </cell>
          <cell r="D193" t="str">
            <v>创新训练项目</v>
          </cell>
          <cell r="E193" t="str">
            <v>校级</v>
          </cell>
          <cell r="F193" t="str">
            <v>一般项目</v>
          </cell>
          <cell r="G193" t="str">
            <v/>
          </cell>
          <cell r="H193" t="str">
            <v>工学</v>
          </cell>
          <cell r="I193" t="str">
            <v>计算机类</v>
          </cell>
          <cell r="J193" t="str">
            <v>王楠</v>
          </cell>
          <cell r="K193" t="str">
            <v>20214075210</v>
          </cell>
          <cell r="L193" t="str">
            <v>付强</v>
          </cell>
          <cell r="M193" t="str">
            <v>020874</v>
          </cell>
          <cell r="N193" t="str">
            <v>信息与电气工程学院</v>
          </cell>
          <cell r="O193" t="str">
            <v>2023</v>
          </cell>
          <cell r="P193" t="str">
            <v>学校审核结题通过</v>
          </cell>
          <cell r="Q193" t="str">
            <v>合格</v>
          </cell>
          <cell r="R193" t="str">
            <v>合格</v>
          </cell>
          <cell r="S193" t="str">
            <v>未提交</v>
          </cell>
        </row>
        <row r="194">
          <cell r="B194" t="str">
            <v>冻融条件对磁性生物炭吸附重金属镉离子的影响</v>
          </cell>
          <cell r="C194" t="str">
            <v>XC2023023</v>
          </cell>
          <cell r="D194" t="str">
            <v>创新训练项目</v>
          </cell>
          <cell r="E194" t="str">
            <v>校级</v>
          </cell>
          <cell r="F194" t="str">
            <v>重点支持领域项目</v>
          </cell>
          <cell r="G194" t="str">
            <v/>
          </cell>
          <cell r="H194" t="str">
            <v>理学</v>
          </cell>
          <cell r="I194" t="str">
            <v>生物科学类</v>
          </cell>
          <cell r="J194" t="str">
            <v>杨妮楠</v>
          </cell>
          <cell r="K194" t="str">
            <v>20204081134</v>
          </cell>
          <cell r="L194" t="str">
            <v>曹迪</v>
          </cell>
          <cell r="M194" t="str">
            <v>030850</v>
          </cell>
          <cell r="N194" t="str">
            <v>生命科学技术学院</v>
          </cell>
          <cell r="O194" t="str">
            <v>2023</v>
          </cell>
          <cell r="P194" t="str">
            <v>学校审核结题通过</v>
          </cell>
          <cell r="Q194" t="str">
            <v>合格</v>
          </cell>
          <cell r="R194" t="str">
            <v>合格</v>
          </cell>
          <cell r="S194" t="str">
            <v>未提交</v>
          </cell>
        </row>
        <row r="195">
          <cell r="B195" t="str">
            <v>解析耐盐碱促生菌DQSA1与植物根系互作及促生的机理</v>
          </cell>
          <cell r="C195" t="str">
            <v>XC2023024</v>
          </cell>
          <cell r="D195" t="str">
            <v>创新训练项目</v>
          </cell>
          <cell r="E195" t="str">
            <v>校级</v>
          </cell>
          <cell r="F195" t="str">
            <v>一般项目</v>
          </cell>
          <cell r="G195" t="str">
            <v/>
          </cell>
          <cell r="H195" t="str">
            <v>农学</v>
          </cell>
          <cell r="I195" t="str">
            <v>自然保护与环境生态类</v>
          </cell>
          <cell r="J195" t="str">
            <v>徐登坤</v>
          </cell>
          <cell r="K195" t="str">
            <v>20214082224</v>
          </cell>
          <cell r="L195" t="str">
            <v>黄玉兰</v>
          </cell>
          <cell r="M195" t="str">
            <v>030821</v>
          </cell>
          <cell r="N195" t="str">
            <v>生命科学技术学院</v>
          </cell>
          <cell r="O195" t="str">
            <v>2023</v>
          </cell>
          <cell r="P195" t="str">
            <v>学校审核结题通过</v>
          </cell>
          <cell r="Q195" t="str">
            <v>合格</v>
          </cell>
          <cell r="R195" t="str">
            <v>合格</v>
          </cell>
          <cell r="S195" t="str">
            <v>未提交</v>
          </cell>
        </row>
        <row r="196">
          <cell r="B196" t="str">
            <v>秸秆碳点：检“氟”有道</v>
          </cell>
          <cell r="C196" t="str">
            <v>XC2023025</v>
          </cell>
          <cell r="D196" t="str">
            <v>创新训练项目</v>
          </cell>
          <cell r="E196" t="str">
            <v>校级</v>
          </cell>
          <cell r="F196" t="str">
            <v>一般项目</v>
          </cell>
          <cell r="G196" t="str">
            <v/>
          </cell>
          <cell r="H196" t="str">
            <v>理学</v>
          </cell>
          <cell r="I196" t="str">
            <v>化学类</v>
          </cell>
          <cell r="J196" t="str">
            <v>罗小华</v>
          </cell>
          <cell r="K196" t="str">
            <v>20214092213</v>
          </cell>
          <cell r="L196" t="str">
            <v>庞靖宇</v>
          </cell>
          <cell r="M196" t="str">
            <v>006889</v>
          </cell>
          <cell r="N196" t="str">
            <v>理学院</v>
          </cell>
          <cell r="O196" t="str">
            <v>2023</v>
          </cell>
          <cell r="P196" t="str">
            <v>学校审核结题通过</v>
          </cell>
          <cell r="Q196" t="str">
            <v>合格</v>
          </cell>
          <cell r="R196" t="str">
            <v>合格</v>
          </cell>
          <cell r="S196" t="str">
            <v>未提交</v>
          </cell>
        </row>
        <row r="197">
          <cell r="B197" t="str">
            <v>木霉配施有机肥对连作甜瓜生理特性和产质量的影响</v>
          </cell>
          <cell r="C197" t="str">
            <v>XC2023026</v>
          </cell>
          <cell r="D197" t="str">
            <v>创新训练项目</v>
          </cell>
          <cell r="E197" t="str">
            <v>校级</v>
          </cell>
          <cell r="F197" t="str">
            <v>一般项目</v>
          </cell>
          <cell r="G197" t="str">
            <v/>
          </cell>
          <cell r="H197" t="str">
            <v>农学</v>
          </cell>
          <cell r="I197" t="str">
            <v>植物生产类</v>
          </cell>
          <cell r="J197" t="str">
            <v>王立钊</v>
          </cell>
          <cell r="K197" t="str">
            <v>20214101311</v>
          </cell>
          <cell r="L197" t="str">
            <v>马光恕</v>
          </cell>
          <cell r="M197" t="str">
            <v>002046</v>
          </cell>
          <cell r="N197" t="str">
            <v>园艺园林学院</v>
          </cell>
          <cell r="O197" t="str">
            <v>2023</v>
          </cell>
          <cell r="P197" t="str">
            <v>学校审核结题通过</v>
          </cell>
          <cell r="Q197" t="str">
            <v>合格</v>
          </cell>
          <cell r="R197" t="str">
            <v>合格</v>
          </cell>
          <cell r="S197" t="str">
            <v>未提交</v>
          </cell>
        </row>
        <row r="198">
          <cell r="B198" t="str">
            <v>医疗陪诊服务小程序</v>
          </cell>
          <cell r="C198" t="str">
            <v>XC2023033</v>
          </cell>
          <cell r="D198" t="str">
            <v>创业训练项目</v>
          </cell>
          <cell r="E198" t="str">
            <v>校级</v>
          </cell>
          <cell r="F198" t="str">
            <v>一般项目</v>
          </cell>
          <cell r="G198" t="str">
            <v/>
          </cell>
          <cell r="H198" t="str">
            <v>医学</v>
          </cell>
          <cell r="I198" t="str">
            <v>护理学类</v>
          </cell>
          <cell r="J198" t="str">
            <v>罗莹莹</v>
          </cell>
          <cell r="K198" t="str">
            <v>20214091215</v>
          </cell>
          <cell r="L198" t="str">
            <v>待分配2</v>
          </cell>
          <cell r="M198" t="str">
            <v>002</v>
          </cell>
          <cell r="N198" t="str">
            <v>创新创业教育教研室</v>
          </cell>
          <cell r="O198" t="str">
            <v>2023</v>
          </cell>
          <cell r="P198" t="str">
            <v>学生暂存结题</v>
          </cell>
          <cell r="Q198" t="str">
            <v/>
          </cell>
          <cell r="R198" t="str">
            <v/>
          </cell>
          <cell r="S198" t="str">
            <v>未提交</v>
          </cell>
        </row>
        <row r="199">
          <cell r="B199" t="str">
            <v>医疗陪诊服务小程序</v>
          </cell>
          <cell r="C199" t="str">
            <v>XC2023033</v>
          </cell>
          <cell r="D199" t="str">
            <v>创业训练项目</v>
          </cell>
          <cell r="E199" t="str">
            <v>校级</v>
          </cell>
          <cell r="F199" t="str">
            <v>一般项目</v>
          </cell>
          <cell r="G199" t="str">
            <v/>
          </cell>
          <cell r="H199" t="str">
            <v>医学</v>
          </cell>
          <cell r="I199" t="str">
            <v>护理学类</v>
          </cell>
          <cell r="J199" t="str">
            <v>罗莹莹</v>
          </cell>
          <cell r="K199" t="str">
            <v>20214091215</v>
          </cell>
          <cell r="L199" t="str">
            <v>待分配2</v>
          </cell>
          <cell r="M199" t="str">
            <v>002</v>
          </cell>
          <cell r="N199" t="str">
            <v>创新创业教育教研室</v>
          </cell>
          <cell r="O199" t="str">
            <v>2023</v>
          </cell>
          <cell r="P199" t="str">
            <v>学校审核结题退回，等待学生修改结题</v>
          </cell>
          <cell r="Q199" t="str">
            <v/>
          </cell>
          <cell r="R199" t="str">
            <v/>
          </cell>
          <cell r="S199" t="str">
            <v>未提交</v>
          </cell>
        </row>
        <row r="200">
          <cell r="B200" t="str">
            <v>碳纳米管复合DCPTA提高绿豆抗旱性的途径及机制研究</v>
          </cell>
          <cell r="C200" t="str">
            <v>XC2024002</v>
          </cell>
          <cell r="D200" t="str">
            <v>创新训练项目</v>
          </cell>
          <cell r="E200" t="str">
            <v>校级</v>
          </cell>
          <cell r="F200" t="str">
            <v>一般项目</v>
          </cell>
          <cell r="G200" t="str">
            <v/>
          </cell>
          <cell r="H200" t="str">
            <v>农学</v>
          </cell>
          <cell r="I200" t="str">
            <v>植物生产类</v>
          </cell>
          <cell r="J200" t="str">
            <v>陈雨晴</v>
          </cell>
          <cell r="K200" t="str">
            <v>20224012124</v>
          </cell>
          <cell r="L200" t="str">
            <v>高玉玲</v>
          </cell>
          <cell r="M200" t="str">
            <v>013015</v>
          </cell>
          <cell r="N200" t="str">
            <v>农学院</v>
          </cell>
          <cell r="O200" t="str">
            <v>2024</v>
          </cell>
          <cell r="P200" t="str">
            <v>学校审核结题通过</v>
          </cell>
          <cell r="Q200" t="str">
            <v>合格</v>
          </cell>
          <cell r="R200" t="str">
            <v>合格</v>
          </cell>
          <cell r="S200" t="str">
            <v>未提交</v>
          </cell>
        </row>
        <row r="201">
          <cell r="B201" t="str">
            <v>基于Meta分析温度对全球梨小食心虫和桃小食心虫的发生与危害的影响</v>
          </cell>
          <cell r="C201" t="str">
            <v>XC2024004</v>
          </cell>
          <cell r="D201" t="str">
            <v>创新训练项目</v>
          </cell>
          <cell r="E201" t="str">
            <v>校级</v>
          </cell>
          <cell r="F201" t="str">
            <v>重点支持领域项目</v>
          </cell>
          <cell r="G201" t="str">
            <v/>
          </cell>
          <cell r="H201" t="str">
            <v>农学</v>
          </cell>
          <cell r="I201" t="str">
            <v>植物生产类</v>
          </cell>
          <cell r="J201" t="str">
            <v>黄鑫</v>
          </cell>
          <cell r="K201" t="str">
            <v>20224012326</v>
          </cell>
          <cell r="L201" t="str">
            <v>刘聪鹤</v>
          </cell>
          <cell r="M201" t="str">
            <v>002929</v>
          </cell>
          <cell r="N201" t="str">
            <v>农学院</v>
          </cell>
          <cell r="O201" t="str">
            <v>2024</v>
          </cell>
          <cell r="P201" t="str">
            <v>学校审核结题通过</v>
          </cell>
          <cell r="Q201" t="str">
            <v>合格</v>
          </cell>
          <cell r="R201" t="str">
            <v>合格</v>
          </cell>
          <cell r="S201" t="str">
            <v>未提交</v>
          </cell>
        </row>
        <row r="202">
          <cell r="B202" t="str">
            <v>应用拉曼与近红外光谱技术协同探索大米蛋白高效定量检测方法研究</v>
          </cell>
          <cell r="C202" t="str">
            <v>XC2024005</v>
          </cell>
          <cell r="D202" t="str">
            <v>创新训练项目</v>
          </cell>
          <cell r="E202" t="str">
            <v>校级</v>
          </cell>
          <cell r="F202" t="str">
            <v>一般项目</v>
          </cell>
          <cell r="G202" t="str">
            <v/>
          </cell>
          <cell r="H202" t="str">
            <v>工学</v>
          </cell>
          <cell r="I202" t="str">
            <v>农业工程类</v>
          </cell>
          <cell r="J202" t="str">
            <v>孙慧婷</v>
          </cell>
          <cell r="K202" t="str">
            <v>20224111419</v>
          </cell>
          <cell r="L202" t="str">
            <v>汪志强</v>
          </cell>
          <cell r="M202" t="str">
            <v>020856</v>
          </cell>
          <cell r="N202" t="str">
            <v>工程学院、航空学院</v>
          </cell>
          <cell r="O202" t="str">
            <v>2024</v>
          </cell>
          <cell r="P202" t="str">
            <v>学校审核结题通过</v>
          </cell>
          <cell r="Q202" t="str">
            <v>良好</v>
          </cell>
          <cell r="R202" t="str">
            <v>良好</v>
          </cell>
          <cell r="S202" t="str">
            <v>未提交</v>
          </cell>
        </row>
        <row r="203">
          <cell r="B203" t="str">
            <v>负压循环式保质干燥机结构优化设计</v>
          </cell>
          <cell r="C203" t="str">
            <v>XC2024006</v>
          </cell>
          <cell r="D203" t="str">
            <v>创新训练项目</v>
          </cell>
          <cell r="E203" t="str">
            <v>校级</v>
          </cell>
          <cell r="F203" t="str">
            <v>一般项目</v>
          </cell>
          <cell r="G203" t="str">
            <v/>
          </cell>
          <cell r="H203" t="str">
            <v>工学</v>
          </cell>
          <cell r="I203" t="str">
            <v>农业工程类</v>
          </cell>
          <cell r="J203" t="str">
            <v>马赞丰</v>
          </cell>
          <cell r="K203" t="str">
            <v>20224021120</v>
          </cell>
          <cell r="L203" t="str">
            <v>王洪超,车刚</v>
          </cell>
          <cell r="M203" t="str">
            <v>003900,003018</v>
          </cell>
          <cell r="N203" t="str">
            <v>工程学院、航空学院</v>
          </cell>
          <cell r="O203" t="str">
            <v>2024</v>
          </cell>
          <cell r="P203" t="str">
            <v>学校审核结题通过</v>
          </cell>
          <cell r="Q203" t="str">
            <v>优秀</v>
          </cell>
          <cell r="R203" t="str">
            <v>优秀</v>
          </cell>
          <cell r="S203" t="str">
            <v>未提交</v>
          </cell>
        </row>
        <row r="204">
          <cell r="B204" t="str">
            <v>立体式水稻秧苗培育自动化装置设计</v>
          </cell>
          <cell r="C204" t="str">
            <v>XC2024007</v>
          </cell>
          <cell r="D204" t="str">
            <v>创新训练项目</v>
          </cell>
          <cell r="E204" t="str">
            <v>校级</v>
          </cell>
          <cell r="F204" t="str">
            <v>一般项目</v>
          </cell>
          <cell r="G204" t="str">
            <v/>
          </cell>
          <cell r="H204" t="str">
            <v>工学</v>
          </cell>
          <cell r="I204" t="str">
            <v>农业工程类</v>
          </cell>
          <cell r="J204" t="str">
            <v>张珍嘉</v>
          </cell>
          <cell r="K204" t="str">
            <v>20224021027</v>
          </cell>
          <cell r="L204" t="str">
            <v>张欣悦</v>
          </cell>
          <cell r="M204" t="str">
            <v>038030</v>
          </cell>
          <cell r="N204" t="str">
            <v>工程学院、航空学院</v>
          </cell>
          <cell r="O204" t="str">
            <v>2024</v>
          </cell>
          <cell r="P204" t="str">
            <v>学校审核结题通过</v>
          </cell>
          <cell r="Q204" t="str">
            <v>良好</v>
          </cell>
          <cell r="R204" t="str">
            <v>良好</v>
          </cell>
          <cell r="S204" t="str">
            <v>未提交</v>
          </cell>
        </row>
        <row r="205">
          <cell r="B205" t="str">
            <v>Generative AI融入鹿业智能化数字化养殖模式的研究</v>
          </cell>
          <cell r="C205" t="str">
            <v>XC2024010</v>
          </cell>
          <cell r="D205" t="str">
            <v>创新训练项目</v>
          </cell>
          <cell r="E205" t="str">
            <v>校级</v>
          </cell>
          <cell r="F205" t="str">
            <v>一般项目</v>
          </cell>
          <cell r="G205" t="str">
            <v/>
          </cell>
          <cell r="H205" t="str">
            <v>农学</v>
          </cell>
          <cell r="I205" t="str">
            <v>动物生产类</v>
          </cell>
          <cell r="J205" t="str">
            <v>龙雨婷</v>
          </cell>
          <cell r="K205" t="str">
            <v>20224031337</v>
          </cell>
          <cell r="L205" t="str">
            <v>韩欢胜</v>
          </cell>
          <cell r="M205" t="str">
            <v>010876</v>
          </cell>
          <cell r="N205" t="str">
            <v>动物科技学院</v>
          </cell>
          <cell r="O205" t="str">
            <v>2024</v>
          </cell>
          <cell r="P205" t="str">
            <v>学校审核结题通过</v>
          </cell>
          <cell r="Q205" t="str">
            <v>合格</v>
          </cell>
          <cell r="R205" t="str">
            <v>合格</v>
          </cell>
          <cell r="S205" t="str">
            <v>未提交</v>
          </cell>
        </row>
        <row r="206">
          <cell r="B206" t="str">
            <v>虾青素缓解六价铬诱导斑马鱼生物毒性的作用</v>
          </cell>
          <cell r="C206" t="str">
            <v>XC2024011</v>
          </cell>
          <cell r="D206" t="str">
            <v>创新训练项目</v>
          </cell>
          <cell r="E206" t="str">
            <v>校级</v>
          </cell>
          <cell r="F206" t="str">
            <v>一般项目</v>
          </cell>
          <cell r="G206" t="str">
            <v/>
          </cell>
          <cell r="H206" t="str">
            <v>农学</v>
          </cell>
          <cell r="I206" t="str">
            <v>水产学</v>
          </cell>
          <cell r="J206" t="str">
            <v>蔡志浩</v>
          </cell>
          <cell r="K206" t="str">
            <v>20224031205</v>
          </cell>
          <cell r="L206" t="str">
            <v>李沐阳</v>
          </cell>
          <cell r="M206" t="str">
            <v>010891</v>
          </cell>
          <cell r="N206" t="str">
            <v>动物科技学院</v>
          </cell>
          <cell r="O206" t="str">
            <v>2024</v>
          </cell>
          <cell r="P206" t="str">
            <v>学校审核结题通过</v>
          </cell>
          <cell r="Q206" t="str">
            <v>合格</v>
          </cell>
          <cell r="R206" t="str">
            <v>合格</v>
          </cell>
          <cell r="S206" t="str">
            <v>未提交</v>
          </cell>
        </row>
        <row r="207">
          <cell r="B207" t="str">
            <v>虾青素缓解Cr(VI)诱导乌鳢氧化应激和铁死亡的作用</v>
          </cell>
          <cell r="C207" t="str">
            <v>XC2024012</v>
          </cell>
          <cell r="D207" t="str">
            <v>创新训练项目</v>
          </cell>
          <cell r="E207" t="str">
            <v>校级</v>
          </cell>
          <cell r="F207" t="str">
            <v>一般项目</v>
          </cell>
          <cell r="G207" t="str">
            <v/>
          </cell>
          <cell r="H207" t="str">
            <v>农学</v>
          </cell>
          <cell r="I207" t="str">
            <v>水产学</v>
          </cell>
          <cell r="J207" t="str">
            <v>刘艺涵</v>
          </cell>
          <cell r="K207" t="str">
            <v>20224031223</v>
          </cell>
          <cell r="L207" t="str">
            <v>赵磊</v>
          </cell>
          <cell r="M207" t="str">
            <v>010903</v>
          </cell>
          <cell r="N207" t="str">
            <v>动物科技学院</v>
          </cell>
          <cell r="O207" t="str">
            <v>2024</v>
          </cell>
          <cell r="P207" t="str">
            <v>学校审核结题通过</v>
          </cell>
          <cell r="Q207" t="str">
            <v>优秀</v>
          </cell>
          <cell r="R207" t="str">
            <v>优秀</v>
          </cell>
          <cell r="S207" t="str">
            <v>未提交</v>
          </cell>
        </row>
        <row r="208">
          <cell r="B208" t="str">
            <v>互联网+时代下高校学生数字素养现状分析及其提升研究</v>
          </cell>
          <cell r="C208" t="str">
            <v>XC2024014</v>
          </cell>
          <cell r="D208" t="str">
            <v>创新训练项目</v>
          </cell>
          <cell r="E208" t="str">
            <v>校级</v>
          </cell>
          <cell r="F208" t="str">
            <v>一般项目</v>
          </cell>
          <cell r="G208" t="str">
            <v/>
          </cell>
          <cell r="H208" t="str">
            <v>管理学</v>
          </cell>
          <cell r="I208" t="str">
            <v>工商管理类</v>
          </cell>
          <cell r="J208" t="str">
            <v>任雨航</v>
          </cell>
          <cell r="K208" t="str">
            <v>20224040314</v>
          </cell>
          <cell r="L208" t="str">
            <v>候畅</v>
          </cell>
          <cell r="M208" t="str">
            <v>027880</v>
          </cell>
          <cell r="N208" t="str">
            <v>经济管理学院</v>
          </cell>
          <cell r="O208" t="str">
            <v>2024</v>
          </cell>
          <cell r="P208" t="str">
            <v>学校审核结题通过</v>
          </cell>
          <cell r="Q208" t="str">
            <v/>
          </cell>
          <cell r="R208" t="str">
            <v>合格</v>
          </cell>
          <cell r="S208" t="str">
            <v>未提交</v>
          </cell>
        </row>
        <row r="209">
          <cell r="B209" t="str">
            <v>点“绿”成“金”——数字经济背景下黑龙江省森林康养产业 发展路径研究</v>
          </cell>
          <cell r="C209" t="str">
            <v>XC2024015</v>
          </cell>
          <cell r="D209" t="str">
            <v>创新训练项目</v>
          </cell>
          <cell r="E209" t="str">
            <v>校级</v>
          </cell>
          <cell r="F209" t="str">
            <v>一般项目</v>
          </cell>
          <cell r="G209" t="str">
            <v/>
          </cell>
          <cell r="H209" t="str">
            <v>农学</v>
          </cell>
          <cell r="I209" t="str">
            <v>林学类</v>
          </cell>
          <cell r="J209" t="str">
            <v>王紫彤</v>
          </cell>
          <cell r="K209" t="str">
            <v>20224041202</v>
          </cell>
          <cell r="L209" t="str">
            <v>孙伟艳</v>
          </cell>
          <cell r="M209" t="str">
            <v>027033</v>
          </cell>
          <cell r="N209" t="str">
            <v>经济管理学院</v>
          </cell>
          <cell r="O209" t="str">
            <v>2024</v>
          </cell>
          <cell r="P209" t="str">
            <v>学校审核结题通过</v>
          </cell>
          <cell r="Q209" t="str">
            <v>合格</v>
          </cell>
          <cell r="R209" t="str">
            <v>合格</v>
          </cell>
          <cell r="S209" t="str">
            <v>未提交</v>
          </cell>
        </row>
        <row r="210">
          <cell r="B210" t="str">
            <v>数字经济时代个人IP在价值网价值创造过程中的影响研究</v>
          </cell>
          <cell r="C210" t="str">
            <v>XC2024016</v>
          </cell>
          <cell r="D210" t="str">
            <v>创新训练项目</v>
          </cell>
          <cell r="E210" t="str">
            <v>校级</v>
          </cell>
          <cell r="F210" t="str">
            <v>一般项目</v>
          </cell>
          <cell r="G210" t="str">
            <v/>
          </cell>
          <cell r="H210" t="str">
            <v>管理学</v>
          </cell>
          <cell r="I210" t="str">
            <v>工商管理类</v>
          </cell>
          <cell r="J210" t="str">
            <v>潘冠彤</v>
          </cell>
          <cell r="K210" t="str">
            <v>20224041216</v>
          </cell>
          <cell r="L210" t="str">
            <v>田峰</v>
          </cell>
          <cell r="M210" t="str">
            <v>027893</v>
          </cell>
          <cell r="N210" t="str">
            <v>经济管理学院</v>
          </cell>
          <cell r="O210" t="str">
            <v>2024</v>
          </cell>
          <cell r="P210" t="str">
            <v>学校审核结题通过</v>
          </cell>
          <cell r="Q210" t="str">
            <v>合格</v>
          </cell>
          <cell r="R210" t="str">
            <v>合格</v>
          </cell>
          <cell r="S210" t="str">
            <v>未提交</v>
          </cell>
        </row>
        <row r="211">
          <cell r="B211" t="str">
            <v>新质生产力引领黑龙江省现代化大农业发展探究</v>
          </cell>
          <cell r="C211" t="str">
            <v>XC2024018</v>
          </cell>
          <cell r="D211" t="str">
            <v>创新训练项目</v>
          </cell>
          <cell r="E211" t="str">
            <v>校级</v>
          </cell>
          <cell r="F211" t="str">
            <v>重点支持领域项目</v>
          </cell>
          <cell r="G211" t="str">
            <v/>
          </cell>
          <cell r="H211" t="str">
            <v>经济学</v>
          </cell>
          <cell r="I211" t="str">
            <v>经济学类</v>
          </cell>
          <cell r="J211" t="str">
            <v>张国锋</v>
          </cell>
          <cell r="K211" t="str">
            <v>20214045138</v>
          </cell>
          <cell r="L211" t="str">
            <v>董大朋</v>
          </cell>
          <cell r="M211" t="str">
            <v>027851</v>
          </cell>
          <cell r="N211" t="str">
            <v>经济管理学院</v>
          </cell>
          <cell r="O211" t="str">
            <v>2024</v>
          </cell>
          <cell r="P211" t="str">
            <v>学校审核结题通过</v>
          </cell>
          <cell r="Q211" t="str">
            <v>合格</v>
          </cell>
          <cell r="R211" t="str">
            <v>合格</v>
          </cell>
          <cell r="S211" t="str">
            <v>未提交</v>
          </cell>
        </row>
        <row r="212">
          <cell r="B212" t="str">
            <v>超声辅助深共熔溶剂提取茄子绿原酸的工艺优化及产品研发</v>
          </cell>
          <cell r="C212" t="str">
            <v>XC2024019</v>
          </cell>
          <cell r="D212" t="str">
            <v>创新训练项目</v>
          </cell>
          <cell r="E212" t="str">
            <v>校级</v>
          </cell>
          <cell r="F212" t="str">
            <v>一般项目</v>
          </cell>
          <cell r="G212" t="str">
            <v/>
          </cell>
          <cell r="H212" t="str">
            <v>工学</v>
          </cell>
          <cell r="I212" t="str">
            <v>食品科学与工程类</v>
          </cell>
          <cell r="J212" t="str">
            <v>张琦</v>
          </cell>
          <cell r="K212" t="str">
            <v>20224052914</v>
          </cell>
          <cell r="L212" t="str">
            <v>唐彦君</v>
          </cell>
          <cell r="M212" t="str">
            <v>011032</v>
          </cell>
          <cell r="N212" t="str">
            <v>食品学院、北大荒农产品加工现代产业学院</v>
          </cell>
          <cell r="O212" t="str">
            <v>2024</v>
          </cell>
          <cell r="P212" t="str">
            <v>学校审核结题通过</v>
          </cell>
          <cell r="Q212" t="str">
            <v>合格</v>
          </cell>
          <cell r="R212" t="str">
            <v>合格</v>
          </cell>
          <cell r="S212" t="str">
            <v>未提交</v>
          </cell>
        </row>
        <row r="213">
          <cell r="B213" t="str">
            <v>“蒙韵食典，一口千年“乌日莫杂粮酸奶炒米碗 </v>
          </cell>
          <cell r="C213" t="str">
            <v>XC2024021</v>
          </cell>
          <cell r="D213" t="str">
            <v>创新训练项目</v>
          </cell>
          <cell r="E213" t="str">
            <v>校级</v>
          </cell>
          <cell r="F213" t="str">
            <v>一般项目</v>
          </cell>
          <cell r="G213" t="str">
            <v/>
          </cell>
          <cell r="H213" t="str">
            <v>工学</v>
          </cell>
          <cell r="I213" t="str">
            <v>食品科学与工程类</v>
          </cell>
          <cell r="J213" t="str">
            <v>王香月</v>
          </cell>
          <cell r="K213" t="str">
            <v>20224053001</v>
          </cell>
          <cell r="L213" t="str">
            <v>金丽梅</v>
          </cell>
          <cell r="M213" t="str">
            <v>011038</v>
          </cell>
          <cell r="N213" t="str">
            <v>食品学院、北大荒农产品加工现代产业学院</v>
          </cell>
          <cell r="O213" t="str">
            <v>2024</v>
          </cell>
          <cell r="P213" t="str">
            <v>学校审核结题通过</v>
          </cell>
          <cell r="Q213" t="str">
            <v>优秀</v>
          </cell>
          <cell r="R213" t="str">
            <v>优秀</v>
          </cell>
          <cell r="S213" t="str">
            <v>未提交</v>
          </cell>
        </row>
        <row r="214">
          <cell r="B214" t="str">
            <v>基于智能化视域下的城市社区居家养老服务研究</v>
          </cell>
          <cell r="C214" t="str">
            <v>XC2024023</v>
          </cell>
          <cell r="D214" t="str">
            <v>创新训练项目</v>
          </cell>
          <cell r="E214" t="str">
            <v>校级</v>
          </cell>
          <cell r="F214" t="str">
            <v>一般项目</v>
          </cell>
          <cell r="G214" t="str">
            <v/>
          </cell>
          <cell r="H214" t="str">
            <v>管理学</v>
          </cell>
          <cell r="I214" t="str">
            <v>公共管理类</v>
          </cell>
          <cell r="J214" t="str">
            <v>张彤</v>
          </cell>
          <cell r="K214" t="str">
            <v>202340610233</v>
          </cell>
          <cell r="L214" t="str">
            <v>毕然</v>
          </cell>
          <cell r="M214" t="str">
            <v>024840</v>
          </cell>
          <cell r="N214" t="str">
            <v>人文社会科学学院</v>
          </cell>
          <cell r="O214" t="str">
            <v>2024</v>
          </cell>
          <cell r="P214" t="str">
            <v>学校审核结题通过</v>
          </cell>
          <cell r="Q214" t="str">
            <v>合格</v>
          </cell>
          <cell r="R214" t="str">
            <v>合格</v>
          </cell>
          <cell r="S214" t="str">
            <v>未提交</v>
          </cell>
        </row>
        <row r="215">
          <cell r="B215" t="str">
            <v>基于深度学习的玉米植株表型计算系统</v>
          </cell>
          <cell r="C215" t="str">
            <v>XC2024025</v>
          </cell>
          <cell r="D215" t="str">
            <v>创新训练项目</v>
          </cell>
          <cell r="E215" t="str">
            <v>校级</v>
          </cell>
          <cell r="F215" t="str">
            <v>一般项目</v>
          </cell>
          <cell r="G215" t="str">
            <v/>
          </cell>
          <cell r="H215" t="str">
            <v>工学</v>
          </cell>
          <cell r="I215" t="str">
            <v>农业工程类</v>
          </cell>
          <cell r="J215" t="str">
            <v>罗苏</v>
          </cell>
          <cell r="K215" t="str">
            <v>20214101409</v>
          </cell>
          <cell r="L215" t="str">
            <v>关海鸥</v>
          </cell>
          <cell r="M215" t="str">
            <v>020040</v>
          </cell>
          <cell r="N215" t="str">
            <v>信息与电气工程学院</v>
          </cell>
          <cell r="O215" t="str">
            <v>2024</v>
          </cell>
          <cell r="P215" t="str">
            <v>学校审核结题通过</v>
          </cell>
          <cell r="Q215" t="str">
            <v>合格</v>
          </cell>
          <cell r="R215" t="str">
            <v>合格</v>
          </cell>
          <cell r="S215" t="str">
            <v>未提交</v>
          </cell>
        </row>
        <row r="216">
          <cell r="B216" t="str">
            <v>慧视建筑守护者—基于深度学习的基建工程损坏检测系统</v>
          </cell>
          <cell r="C216" t="str">
            <v>XC2024026</v>
          </cell>
          <cell r="D216" t="str">
            <v>创新训练项目</v>
          </cell>
          <cell r="E216" t="str">
            <v>校级</v>
          </cell>
          <cell r="F216" t="str">
            <v>重点支持领域项目</v>
          </cell>
          <cell r="G216" t="str">
            <v/>
          </cell>
          <cell r="H216" t="str">
            <v>工学</v>
          </cell>
          <cell r="I216" t="str">
            <v>计算机类</v>
          </cell>
          <cell r="J216" t="str">
            <v>高鹏远</v>
          </cell>
          <cell r="K216" t="str">
            <v>20224071108</v>
          </cell>
          <cell r="L216" t="str">
            <v>刘丽杰</v>
          </cell>
          <cell r="M216" t="str">
            <v>020813</v>
          </cell>
          <cell r="N216" t="str">
            <v>信息与电气工程学院</v>
          </cell>
          <cell r="O216" t="str">
            <v>2024</v>
          </cell>
          <cell r="P216" t="str">
            <v>学校审核结题通过</v>
          </cell>
          <cell r="Q216" t="str">
            <v>合格</v>
          </cell>
          <cell r="R216" t="str">
            <v>合格</v>
          </cell>
          <cell r="S216" t="str">
            <v>未提交</v>
          </cell>
        </row>
        <row r="217">
          <cell r="B217" t="str">
            <v>适用于油田服务企业的客户信用管理系统设计及开发</v>
          </cell>
          <cell r="C217" t="str">
            <v>XC2024027</v>
          </cell>
          <cell r="D217" t="str">
            <v>创新训练项目</v>
          </cell>
          <cell r="E217" t="str">
            <v>校级</v>
          </cell>
          <cell r="F217" t="str">
            <v>一般项目</v>
          </cell>
          <cell r="G217" t="str">
            <v/>
          </cell>
          <cell r="H217" t="str">
            <v>工学</v>
          </cell>
          <cell r="I217" t="str">
            <v>计算机类</v>
          </cell>
          <cell r="J217" t="str">
            <v>迟茹月</v>
          </cell>
          <cell r="K217" t="str">
            <v>20224071105</v>
          </cell>
          <cell r="L217" t="str">
            <v>王璐</v>
          </cell>
          <cell r="M217" t="str">
            <v>020880</v>
          </cell>
          <cell r="N217" t="str">
            <v>信息与电气工程学院</v>
          </cell>
          <cell r="O217" t="str">
            <v>2024</v>
          </cell>
          <cell r="P217" t="str">
            <v>学校审核结题通过</v>
          </cell>
          <cell r="Q217" t="str">
            <v>合格</v>
          </cell>
          <cell r="R217" t="str">
            <v>合格</v>
          </cell>
          <cell r="S217" t="str">
            <v>未提交</v>
          </cell>
        </row>
        <row r="218">
          <cell r="B218" t="str">
            <v>基于esp32和AI大模型双语翻译系统</v>
          </cell>
          <cell r="C218" t="str">
            <v>XC2024028</v>
          </cell>
          <cell r="D218" t="str">
            <v>创新训练项目</v>
          </cell>
          <cell r="E218" t="str">
            <v>校级</v>
          </cell>
          <cell r="F218" t="str">
            <v>一般项目</v>
          </cell>
          <cell r="G218" t="str">
            <v/>
          </cell>
          <cell r="H218" t="str">
            <v>工学</v>
          </cell>
          <cell r="I218" t="str">
            <v>计算机类</v>
          </cell>
          <cell r="J218" t="str">
            <v>萧梓成</v>
          </cell>
          <cell r="K218" t="str">
            <v>202340750112</v>
          </cell>
          <cell r="L218" t="str">
            <v>付强</v>
          </cell>
          <cell r="M218" t="str">
            <v>020874</v>
          </cell>
          <cell r="N218" t="str">
            <v>信息与电气工程学院</v>
          </cell>
          <cell r="O218" t="str">
            <v>2024</v>
          </cell>
          <cell r="P218" t="str">
            <v>学校审核结题通过</v>
          </cell>
          <cell r="Q218" t="str">
            <v>合格</v>
          </cell>
          <cell r="R218" t="str">
            <v>合格</v>
          </cell>
          <cell r="S218" t="str">
            <v>未提交</v>
          </cell>
        </row>
        <row r="219">
          <cell r="B219" t="str">
            <v>基于网络药理学探讨橙皮素治疗变应性接触性皮炎的作用机制</v>
          </cell>
          <cell r="C219" t="str">
            <v>XC2024029</v>
          </cell>
          <cell r="D219" t="str">
            <v>创新训练项目</v>
          </cell>
          <cell r="E219" t="str">
            <v>校级</v>
          </cell>
          <cell r="F219" t="str">
            <v>一般项目</v>
          </cell>
          <cell r="G219" t="str">
            <v/>
          </cell>
          <cell r="H219" t="str">
            <v>医学</v>
          </cell>
          <cell r="I219" t="str">
            <v>中药学类</v>
          </cell>
          <cell r="J219" t="str">
            <v>廖云可</v>
          </cell>
          <cell r="K219" t="str">
            <v>202340840116</v>
          </cell>
          <cell r="L219" t="str">
            <v>宋博翠</v>
          </cell>
          <cell r="M219" t="str">
            <v>030854</v>
          </cell>
          <cell r="N219" t="str">
            <v>生命科学技术学院</v>
          </cell>
          <cell r="O219" t="str">
            <v>2024</v>
          </cell>
          <cell r="P219" t="str">
            <v>学校审核结题退回，等待学生修改结题</v>
          </cell>
          <cell r="Q219" t="str">
            <v/>
          </cell>
          <cell r="R219" t="str">
            <v/>
          </cell>
          <cell r="S219" t="str">
            <v>未提交</v>
          </cell>
        </row>
        <row r="220">
          <cell r="B220" t="str">
            <v>数学文化传播平台的搭建与应用</v>
          </cell>
          <cell r="C220" t="str">
            <v>XC2024033</v>
          </cell>
          <cell r="D220" t="str">
            <v>创新训练项目</v>
          </cell>
          <cell r="E220" t="str">
            <v>校级</v>
          </cell>
          <cell r="F220" t="str">
            <v>重点支持领域项目</v>
          </cell>
          <cell r="G220" t="str">
            <v/>
          </cell>
          <cell r="H220" t="str">
            <v>理学</v>
          </cell>
          <cell r="I220" t="str">
            <v>数学类</v>
          </cell>
          <cell r="J220" t="str">
            <v>庞海宁</v>
          </cell>
          <cell r="K220" t="str">
            <v>202340840412</v>
          </cell>
          <cell r="L220" t="str">
            <v>邓廷勇</v>
          </cell>
          <cell r="M220" t="str">
            <v>006057</v>
          </cell>
          <cell r="N220" t="str">
            <v>理学院</v>
          </cell>
          <cell r="O220" t="str">
            <v>2024</v>
          </cell>
          <cell r="P220" t="str">
            <v>学校审核结题通过</v>
          </cell>
          <cell r="Q220" t="str">
            <v>合格</v>
          </cell>
          <cell r="R220" t="str">
            <v>合格</v>
          </cell>
          <cell r="S220" t="str">
            <v>未提交</v>
          </cell>
        </row>
        <row r="221">
          <cell r="B221" t="str">
            <v>镜头记录美好时代 赋能龙江乡村振兴</v>
          </cell>
          <cell r="C221" t="str">
            <v>XC2024035</v>
          </cell>
          <cell r="D221" t="str">
            <v>创新训练项目</v>
          </cell>
          <cell r="E221" t="str">
            <v>校级</v>
          </cell>
          <cell r="F221" t="str">
            <v>重点支持领域项目</v>
          </cell>
          <cell r="G221" t="str">
            <v/>
          </cell>
          <cell r="H221" t="str">
            <v>农学</v>
          </cell>
          <cell r="I221" t="str">
            <v>植物生产类</v>
          </cell>
          <cell r="J221" t="str">
            <v>程思远</v>
          </cell>
          <cell r="K221" t="str">
            <v>20224104114</v>
          </cell>
          <cell r="L221" t="str">
            <v>任国翠</v>
          </cell>
          <cell r="M221" t="str">
            <v>001995</v>
          </cell>
          <cell r="N221" t="str">
            <v>园艺园林学院</v>
          </cell>
          <cell r="O221" t="str">
            <v>2024</v>
          </cell>
          <cell r="P221" t="str">
            <v>学校审核结题退回，等待学生修改结题</v>
          </cell>
          <cell r="Q221" t="str">
            <v/>
          </cell>
          <cell r="R221" t="str">
            <v/>
          </cell>
          <cell r="S221" t="str">
            <v>未提交</v>
          </cell>
        </row>
        <row r="222">
          <cell r="B222" t="str">
            <v>水之映像——水利设施交互展示设计</v>
          </cell>
          <cell r="C222" t="str">
            <v>XC2024036</v>
          </cell>
          <cell r="D222" t="str">
            <v>创新训练项目</v>
          </cell>
          <cell r="E222" t="str">
            <v>校级</v>
          </cell>
          <cell r="F222" t="str">
            <v>一般项目</v>
          </cell>
          <cell r="G222" t="str">
            <v/>
          </cell>
          <cell r="H222" t="str">
            <v>工学</v>
          </cell>
          <cell r="I222" t="str">
            <v>水利类</v>
          </cell>
          <cell r="J222" t="str">
            <v>高鹏博</v>
          </cell>
          <cell r="K222" t="str">
            <v>20224112207</v>
          </cell>
          <cell r="L222" t="str">
            <v>颜庭琦</v>
          </cell>
          <cell r="M222" t="str">
            <v>042008</v>
          </cell>
          <cell r="N222" t="str">
            <v>土木水利学院</v>
          </cell>
          <cell r="O222" t="str">
            <v>2024</v>
          </cell>
          <cell r="P222" t="str">
            <v>学校审核结题退回，等待学生修改结题</v>
          </cell>
          <cell r="Q222" t="str">
            <v/>
          </cell>
          <cell r="R222" t="str">
            <v/>
          </cell>
          <cell r="S222" t="str">
            <v>未提交</v>
          </cell>
        </row>
        <row r="223">
          <cell r="B223" t="str">
            <v>新质生产力赋能黑龙江生态高质量发展的路径研究</v>
          </cell>
          <cell r="C223" t="str">
            <v>XC2024038</v>
          </cell>
          <cell r="D223" t="str">
            <v>创新训练项目</v>
          </cell>
          <cell r="E223" t="str">
            <v>校级</v>
          </cell>
          <cell r="F223" t="str">
            <v>重点支持领域项目</v>
          </cell>
          <cell r="G223" t="str">
            <v/>
          </cell>
          <cell r="H223" t="str">
            <v>法学</v>
          </cell>
          <cell r="I223" t="str">
            <v>马克思主义理论类</v>
          </cell>
          <cell r="J223" t="str">
            <v>万仁尚</v>
          </cell>
          <cell r="K223" t="str">
            <v>202340410206</v>
          </cell>
          <cell r="L223" t="str">
            <v>刘鑫</v>
          </cell>
          <cell r="M223" t="str">
            <v>025010</v>
          </cell>
          <cell r="N223" t="str">
            <v>马克思主义学院、北大荒精神与文化研究所</v>
          </cell>
          <cell r="O223" t="str">
            <v>2024</v>
          </cell>
          <cell r="P223" t="str">
            <v>学校审核结题通过</v>
          </cell>
          <cell r="Q223" t="str">
            <v>良好</v>
          </cell>
          <cell r="R223" t="str">
            <v>合格</v>
          </cell>
          <cell r="S223" t="str">
            <v>未提交</v>
          </cell>
        </row>
        <row r="224">
          <cell r="B224" t="str">
            <v>提高全民健身路径应用效率的运动处方研究——以黑龙江八一农垦大学为例</v>
          </cell>
          <cell r="C224" t="str">
            <v>XC2024039</v>
          </cell>
          <cell r="D224" t="str">
            <v>创新训练项目</v>
          </cell>
          <cell r="E224" t="str">
            <v>校级</v>
          </cell>
          <cell r="F224" t="str">
            <v>一般项目</v>
          </cell>
          <cell r="G224" t="str">
            <v/>
          </cell>
          <cell r="H224" t="str">
            <v>教育学</v>
          </cell>
          <cell r="I224" t="str">
            <v>体育学类</v>
          </cell>
          <cell r="J224" t="str">
            <v>石戎</v>
          </cell>
          <cell r="K224" t="str">
            <v>20224063218</v>
          </cell>
          <cell r="L224" t="str">
            <v>杨秋梅</v>
          </cell>
          <cell r="M224" t="str">
            <v>012820</v>
          </cell>
          <cell r="N224" t="str">
            <v>体育教研部</v>
          </cell>
          <cell r="O224" t="str">
            <v>2024</v>
          </cell>
          <cell r="P224" t="str">
            <v>学校审核结题通过</v>
          </cell>
          <cell r="Q224" t="str">
            <v>合格</v>
          </cell>
          <cell r="R224" t="str">
            <v>合格</v>
          </cell>
          <cell r="S224" t="str">
            <v>未提交</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2"/>
  <sheetViews>
    <sheetView tabSelected="1" zoomScale="110" zoomScaleNormal="110" workbookViewId="0">
      <selection activeCell="I2" sqref="I2"/>
    </sheetView>
  </sheetViews>
  <sheetFormatPr defaultColWidth="8.73451327433628" defaultRowHeight="13.5"/>
  <cols>
    <col min="1" max="1" width="5.54867256637168" customWidth="1"/>
    <col min="2" max="2" width="30.4867256637168" customWidth="1"/>
    <col min="3" max="3" width="17.2654867256637" customWidth="1"/>
    <col min="4" max="4" width="18.1858407079646" customWidth="1"/>
    <col min="5" max="5" width="11.3185840707965" customWidth="1"/>
    <col min="6" max="6" width="16.9646017699115" customWidth="1"/>
    <col min="7" max="7" width="15.4513274336283" customWidth="1"/>
    <col min="8" max="8" width="27.7699115044248" style="2" customWidth="1"/>
  </cols>
  <sheetData>
    <row r="1" s="1" customFormat="1" ht="12.75" spans="1:9">
      <c r="A1" s="3" t="s">
        <v>0</v>
      </c>
      <c r="C1" s="4"/>
      <c r="I1" s="12"/>
    </row>
    <row r="2" ht="35" customHeight="1" spans="1:8">
      <c r="A2" s="5" t="s">
        <v>1</v>
      </c>
      <c r="B2" s="5"/>
      <c r="C2" s="5"/>
      <c r="D2" s="5"/>
      <c r="E2" s="5"/>
      <c r="F2" s="5"/>
      <c r="G2" s="5"/>
      <c r="H2" s="5"/>
    </row>
    <row r="3" s="2" customFormat="1" ht="30" customHeight="1" spans="1:8">
      <c r="A3" s="6" t="s">
        <v>2</v>
      </c>
      <c r="B3" s="6" t="s">
        <v>3</v>
      </c>
      <c r="C3" s="6" t="s">
        <v>4</v>
      </c>
      <c r="D3" s="6" t="s">
        <v>5</v>
      </c>
      <c r="E3" s="6" t="s">
        <v>6</v>
      </c>
      <c r="F3" s="6" t="s">
        <v>7</v>
      </c>
      <c r="G3" s="6" t="s">
        <v>8</v>
      </c>
      <c r="H3" s="6" t="s">
        <v>9</v>
      </c>
    </row>
    <row r="4" ht="30" customHeight="1" spans="1:8">
      <c r="A4" s="7">
        <v>1</v>
      </c>
      <c r="B4" s="8" t="s">
        <v>10</v>
      </c>
      <c r="C4" s="8" t="s">
        <v>11</v>
      </c>
      <c r="D4" s="8" t="s">
        <v>12</v>
      </c>
      <c r="E4" s="8" t="s">
        <v>13</v>
      </c>
      <c r="F4" s="9" t="str">
        <f>VLOOKUP(B4,[1]_结题数据汇总!$B$1:$S$224,9,0)</f>
        <v>刘渃琳</v>
      </c>
      <c r="G4" s="9" t="str">
        <f>VLOOKUP(B4,[1]_结题数据汇总!$B$1:$S$224,13,0)</f>
        <v>农学院</v>
      </c>
      <c r="H4" s="10" t="s">
        <v>14</v>
      </c>
    </row>
    <row r="5" ht="30" customHeight="1" spans="1:8">
      <c r="A5" s="7">
        <v>2</v>
      </c>
      <c r="B5" s="8" t="s">
        <v>15</v>
      </c>
      <c r="C5" s="8" t="s">
        <v>16</v>
      </c>
      <c r="D5" s="8" t="s">
        <v>17</v>
      </c>
      <c r="E5" s="8" t="s">
        <v>18</v>
      </c>
      <c r="F5" s="9" t="str">
        <f>VLOOKUP(B5,[1]_结题数据汇总!$B$1:$S$224,9,0)</f>
        <v>王金洋</v>
      </c>
      <c r="G5" s="9" t="str">
        <f>VLOOKUP(B5,[1]_结题数据汇总!$B$1:$S$224,13,0)</f>
        <v>农学院</v>
      </c>
      <c r="H5" s="10" t="s">
        <v>19</v>
      </c>
    </row>
    <row r="6" ht="30" customHeight="1" spans="1:8">
      <c r="A6" s="7">
        <v>3</v>
      </c>
      <c r="B6" s="8" t="s">
        <v>20</v>
      </c>
      <c r="C6" s="8" t="s">
        <v>21</v>
      </c>
      <c r="D6" s="8" t="s">
        <v>17</v>
      </c>
      <c r="E6" s="8" t="s">
        <v>18</v>
      </c>
      <c r="F6" s="9" t="str">
        <f>VLOOKUP(B6,[1]_结题数据汇总!$B$1:$S$224,9,0)</f>
        <v>左琳尹</v>
      </c>
      <c r="G6" s="9" t="str">
        <f>VLOOKUP(B6,[1]_结题数据汇总!$B$1:$S$224,13,0)</f>
        <v>农学院</v>
      </c>
      <c r="H6" s="10" t="s">
        <v>14</v>
      </c>
    </row>
    <row r="7" ht="30" customHeight="1" spans="1:8">
      <c r="A7" s="7">
        <v>4</v>
      </c>
      <c r="B7" s="8" t="s">
        <v>22</v>
      </c>
      <c r="C7" s="8" t="s">
        <v>23</v>
      </c>
      <c r="D7" s="8" t="s">
        <v>17</v>
      </c>
      <c r="E7" s="8" t="s">
        <v>18</v>
      </c>
      <c r="F7" s="9" t="str">
        <f>VLOOKUP(B7,[1]_结题数据汇总!$B$1:$S$224,9,0)</f>
        <v>罗钰颖</v>
      </c>
      <c r="G7" s="9" t="str">
        <f>VLOOKUP(B7,[1]_结题数据汇总!$B$1:$S$224,13,0)</f>
        <v>农学院</v>
      </c>
      <c r="H7" s="10" t="s">
        <v>14</v>
      </c>
    </row>
    <row r="8" ht="30" customHeight="1" spans="1:8">
      <c r="A8" s="7">
        <v>5</v>
      </c>
      <c r="B8" s="8" t="s">
        <v>24</v>
      </c>
      <c r="C8" s="8" t="s">
        <v>25</v>
      </c>
      <c r="D8" s="8" t="s">
        <v>17</v>
      </c>
      <c r="E8" s="8" t="s">
        <v>18</v>
      </c>
      <c r="F8" s="9" t="str">
        <f>VLOOKUP(B8,[1]_结题数据汇总!$B$1:$S$224,9,0)</f>
        <v>刘伟娜</v>
      </c>
      <c r="G8" s="9" t="str">
        <f>VLOOKUP(B8,[1]_结题数据汇总!$B$1:$S$224,13,0)</f>
        <v>农学院</v>
      </c>
      <c r="H8" s="10" t="s">
        <v>14</v>
      </c>
    </row>
    <row r="9" ht="30" customHeight="1" spans="1:8">
      <c r="A9" s="7">
        <v>6</v>
      </c>
      <c r="B9" s="7" t="s">
        <v>26</v>
      </c>
      <c r="C9" s="7" t="s">
        <v>27</v>
      </c>
      <c r="D9" s="7" t="s">
        <v>28</v>
      </c>
      <c r="E9" s="7" t="s">
        <v>29</v>
      </c>
      <c r="F9" s="7" t="s">
        <v>30</v>
      </c>
      <c r="G9" s="7" t="s">
        <v>31</v>
      </c>
      <c r="H9" s="10" t="s">
        <v>19</v>
      </c>
    </row>
    <row r="10" ht="30" customHeight="1" spans="1:8">
      <c r="A10" s="7">
        <v>7</v>
      </c>
      <c r="B10" s="7" t="s">
        <v>32</v>
      </c>
      <c r="C10" s="7" t="s">
        <v>33</v>
      </c>
      <c r="D10" s="7" t="s">
        <v>17</v>
      </c>
      <c r="E10" s="7" t="s">
        <v>29</v>
      </c>
      <c r="F10" s="7" t="s">
        <v>34</v>
      </c>
      <c r="G10" s="7" t="s">
        <v>31</v>
      </c>
      <c r="H10" s="10" t="s">
        <v>14</v>
      </c>
    </row>
    <row r="11" ht="30" customHeight="1" spans="1:8">
      <c r="A11" s="7">
        <v>8</v>
      </c>
      <c r="B11" s="7" t="s">
        <v>35</v>
      </c>
      <c r="C11" s="7" t="s">
        <v>36</v>
      </c>
      <c r="D11" s="7" t="s">
        <v>28</v>
      </c>
      <c r="E11" s="7" t="s">
        <v>29</v>
      </c>
      <c r="F11" s="7" t="s">
        <v>37</v>
      </c>
      <c r="G11" s="7" t="s">
        <v>31</v>
      </c>
      <c r="H11" s="10" t="s">
        <v>14</v>
      </c>
    </row>
    <row r="12" ht="30" customHeight="1" spans="1:8">
      <c r="A12" s="7">
        <v>9</v>
      </c>
      <c r="B12" s="7" t="s">
        <v>38</v>
      </c>
      <c r="C12" s="7" t="s">
        <v>39</v>
      </c>
      <c r="D12" s="7" t="s">
        <v>28</v>
      </c>
      <c r="E12" s="7" t="s">
        <v>29</v>
      </c>
      <c r="F12" s="7" t="s">
        <v>40</v>
      </c>
      <c r="G12" s="7" t="s">
        <v>31</v>
      </c>
      <c r="H12" s="10" t="s">
        <v>14</v>
      </c>
    </row>
    <row r="13" ht="30" customHeight="1" spans="1:8">
      <c r="A13" s="7">
        <v>10</v>
      </c>
      <c r="B13" s="7" t="s">
        <v>41</v>
      </c>
      <c r="C13" s="7" t="s">
        <v>42</v>
      </c>
      <c r="D13" s="7" t="s">
        <v>28</v>
      </c>
      <c r="E13" s="7" t="s">
        <v>29</v>
      </c>
      <c r="F13" s="7" t="s">
        <v>43</v>
      </c>
      <c r="G13" s="7" t="s">
        <v>31</v>
      </c>
      <c r="H13" s="10" t="s">
        <v>14</v>
      </c>
    </row>
    <row r="14" ht="30" customHeight="1" spans="1:8">
      <c r="A14" s="7">
        <v>11</v>
      </c>
      <c r="B14" s="7" t="s">
        <v>44</v>
      </c>
      <c r="C14" s="7" t="s">
        <v>45</v>
      </c>
      <c r="D14" s="7" t="s">
        <v>28</v>
      </c>
      <c r="E14" s="7" t="s">
        <v>29</v>
      </c>
      <c r="F14" s="7" t="s">
        <v>46</v>
      </c>
      <c r="G14" s="7" t="s">
        <v>31</v>
      </c>
      <c r="H14" s="10" t="s">
        <v>14</v>
      </c>
    </row>
    <row r="15" ht="30" customHeight="1" spans="1:8">
      <c r="A15" s="7">
        <v>12</v>
      </c>
      <c r="B15" s="7" t="s">
        <v>47</v>
      </c>
      <c r="C15" s="7" t="s">
        <v>48</v>
      </c>
      <c r="D15" s="7" t="s">
        <v>28</v>
      </c>
      <c r="E15" s="7" t="s">
        <v>29</v>
      </c>
      <c r="F15" s="7" t="s">
        <v>49</v>
      </c>
      <c r="G15" s="7" t="s">
        <v>31</v>
      </c>
      <c r="H15" s="10" t="s">
        <v>14</v>
      </c>
    </row>
    <row r="16" ht="30" customHeight="1" spans="1:8">
      <c r="A16" s="7">
        <v>13</v>
      </c>
      <c r="B16" s="7" t="s">
        <v>50</v>
      </c>
      <c r="C16" s="7" t="s">
        <v>51</v>
      </c>
      <c r="D16" s="7" t="s">
        <v>28</v>
      </c>
      <c r="E16" s="7" t="s">
        <v>29</v>
      </c>
      <c r="F16" s="7" t="s">
        <v>52</v>
      </c>
      <c r="G16" s="7" t="s">
        <v>31</v>
      </c>
      <c r="H16" s="10" t="s">
        <v>14</v>
      </c>
    </row>
    <row r="17" ht="30" customHeight="1" spans="1:8">
      <c r="A17" s="7">
        <v>14</v>
      </c>
      <c r="B17" s="7" t="s">
        <v>53</v>
      </c>
      <c r="C17" s="7" t="s">
        <v>54</v>
      </c>
      <c r="D17" s="7" t="s">
        <v>28</v>
      </c>
      <c r="E17" s="7" t="s">
        <v>29</v>
      </c>
      <c r="F17" s="7" t="s">
        <v>55</v>
      </c>
      <c r="G17" s="7" t="s">
        <v>31</v>
      </c>
      <c r="H17" s="10" t="s">
        <v>14</v>
      </c>
    </row>
    <row r="18" ht="30" customHeight="1" spans="1:8">
      <c r="A18" s="7">
        <v>15</v>
      </c>
      <c r="B18" s="7" t="s">
        <v>56</v>
      </c>
      <c r="C18" s="7" t="s">
        <v>57</v>
      </c>
      <c r="D18" s="7" t="s">
        <v>28</v>
      </c>
      <c r="E18" s="7" t="s">
        <v>29</v>
      </c>
      <c r="F18" s="7" t="s">
        <v>58</v>
      </c>
      <c r="G18" s="7" t="s">
        <v>31</v>
      </c>
      <c r="H18" s="10" t="s">
        <v>14</v>
      </c>
    </row>
    <row r="19" ht="30" customHeight="1" spans="1:8">
      <c r="A19" s="7">
        <v>16</v>
      </c>
      <c r="B19" s="7" t="s">
        <v>59</v>
      </c>
      <c r="C19" s="7" t="s">
        <v>60</v>
      </c>
      <c r="D19" s="7" t="s">
        <v>28</v>
      </c>
      <c r="E19" s="7" t="s">
        <v>29</v>
      </c>
      <c r="F19" s="7" t="s">
        <v>61</v>
      </c>
      <c r="G19" s="7" t="s">
        <v>31</v>
      </c>
      <c r="H19" s="10" t="s">
        <v>19</v>
      </c>
    </row>
    <row r="20" ht="30" customHeight="1" spans="1:8">
      <c r="A20" s="7">
        <v>17</v>
      </c>
      <c r="B20" s="8" t="s">
        <v>62</v>
      </c>
      <c r="C20" s="8" t="s">
        <v>63</v>
      </c>
      <c r="D20" s="8" t="s">
        <v>12</v>
      </c>
      <c r="E20" s="8" t="s">
        <v>29</v>
      </c>
      <c r="F20" s="9" t="str">
        <f>VLOOKUP(B20,[1]_结题数据汇总!$B$1:$S$224,9,0)</f>
        <v>刘思禹</v>
      </c>
      <c r="G20" s="9" t="str">
        <f>VLOOKUP(B20,[1]_结题数据汇总!$B$1:$S$224,13,0)</f>
        <v>农学院</v>
      </c>
      <c r="H20" s="10" t="s">
        <v>14</v>
      </c>
    </row>
    <row r="21" ht="30" customHeight="1" spans="1:8">
      <c r="A21" s="7">
        <v>18</v>
      </c>
      <c r="B21" s="7" t="s">
        <v>64</v>
      </c>
      <c r="C21" s="7" t="s">
        <v>65</v>
      </c>
      <c r="D21" s="7" t="s">
        <v>28</v>
      </c>
      <c r="E21" s="7" t="s">
        <v>66</v>
      </c>
      <c r="F21" s="7" t="s">
        <v>67</v>
      </c>
      <c r="G21" s="7" t="s">
        <v>31</v>
      </c>
      <c r="H21" s="10" t="s">
        <v>14</v>
      </c>
    </row>
    <row r="22" ht="30" customHeight="1" spans="1:8">
      <c r="A22" s="7">
        <v>19</v>
      </c>
      <c r="B22" s="7" t="s">
        <v>68</v>
      </c>
      <c r="C22" s="7" t="s">
        <v>69</v>
      </c>
      <c r="D22" s="7" t="s">
        <v>28</v>
      </c>
      <c r="E22" s="7" t="s">
        <v>66</v>
      </c>
      <c r="F22" s="7" t="s">
        <v>46</v>
      </c>
      <c r="G22" s="7" t="s">
        <v>31</v>
      </c>
      <c r="H22" s="10" t="s">
        <v>14</v>
      </c>
    </row>
    <row r="23" ht="30" customHeight="1" spans="1:8">
      <c r="A23" s="7">
        <v>20</v>
      </c>
      <c r="B23" s="7" t="s">
        <v>70</v>
      </c>
      <c r="C23" s="7" t="s">
        <v>71</v>
      </c>
      <c r="D23" s="7" t="s">
        <v>28</v>
      </c>
      <c r="E23" s="7" t="s">
        <v>66</v>
      </c>
      <c r="F23" s="7" t="s">
        <v>72</v>
      </c>
      <c r="G23" s="7" t="s">
        <v>31</v>
      </c>
      <c r="H23" s="10" t="s">
        <v>14</v>
      </c>
    </row>
    <row r="24" ht="30" customHeight="1" spans="1:8">
      <c r="A24" s="7">
        <v>21</v>
      </c>
      <c r="B24" s="10" t="s">
        <v>73</v>
      </c>
      <c r="C24" s="10" t="s">
        <v>74</v>
      </c>
      <c r="D24" s="10" t="s">
        <v>28</v>
      </c>
      <c r="E24" s="10" t="s">
        <v>66</v>
      </c>
      <c r="F24" s="11" t="s">
        <v>75</v>
      </c>
      <c r="G24" s="10" t="s">
        <v>31</v>
      </c>
      <c r="H24" s="10" t="s">
        <v>19</v>
      </c>
    </row>
    <row r="25" ht="30" customHeight="1" spans="1:8">
      <c r="A25" s="7">
        <v>22</v>
      </c>
      <c r="B25" s="8" t="s">
        <v>76</v>
      </c>
      <c r="C25" s="8" t="s">
        <v>77</v>
      </c>
      <c r="D25" s="8" t="s">
        <v>12</v>
      </c>
      <c r="E25" s="8" t="s">
        <v>18</v>
      </c>
      <c r="F25" s="9" t="str">
        <f>VLOOKUP(B25,[1]_结题数据汇总!$B$1:$S$224,9,0)</f>
        <v>姜海洋</v>
      </c>
      <c r="G25" s="9" t="str">
        <f>VLOOKUP(B25,[1]_结题数据汇总!$B$1:$S$224,13,0)</f>
        <v>工程学院、航空学院</v>
      </c>
      <c r="H25" s="10" t="s">
        <v>14</v>
      </c>
    </row>
    <row r="26" ht="30" customHeight="1" spans="1:8">
      <c r="A26" s="7">
        <v>23</v>
      </c>
      <c r="B26" s="8" t="s">
        <v>78</v>
      </c>
      <c r="C26" s="8" t="s">
        <v>79</v>
      </c>
      <c r="D26" s="8" t="s">
        <v>28</v>
      </c>
      <c r="E26" s="8" t="s">
        <v>18</v>
      </c>
      <c r="F26" s="9" t="str">
        <f>VLOOKUP(B26,[1]_结题数据汇总!$B$1:$S$224,9,0)</f>
        <v>洪德誉</v>
      </c>
      <c r="G26" s="9" t="str">
        <f>VLOOKUP(B26,[1]_结题数据汇总!$B$1:$S$224,13,0)</f>
        <v>工程学院、航空学院</v>
      </c>
      <c r="H26" s="10" t="s">
        <v>19</v>
      </c>
    </row>
    <row r="27" ht="30" customHeight="1" spans="1:8">
      <c r="A27" s="7">
        <v>24</v>
      </c>
      <c r="B27" s="8" t="s">
        <v>80</v>
      </c>
      <c r="C27" s="8" t="s">
        <v>81</v>
      </c>
      <c r="D27" s="8" t="s">
        <v>28</v>
      </c>
      <c r="E27" s="8" t="s">
        <v>18</v>
      </c>
      <c r="F27" s="9" t="str">
        <f>VLOOKUP(B27,[1]_结题数据汇总!$B$1:$S$224,9,0)</f>
        <v>黄奕豪</v>
      </c>
      <c r="G27" s="9" t="str">
        <f>VLOOKUP(B27,[1]_结题数据汇总!$B$1:$S$224,13,0)</f>
        <v>工程学院、航空学院</v>
      </c>
      <c r="H27" s="10" t="s">
        <v>19</v>
      </c>
    </row>
    <row r="28" ht="30" customHeight="1" spans="1:8">
      <c r="A28" s="7">
        <v>25</v>
      </c>
      <c r="B28" s="8" t="s">
        <v>82</v>
      </c>
      <c r="C28" s="8" t="s">
        <v>83</v>
      </c>
      <c r="D28" s="8" t="s">
        <v>28</v>
      </c>
      <c r="E28" s="8" t="s">
        <v>18</v>
      </c>
      <c r="F28" s="9" t="str">
        <f>VLOOKUP(B28,[1]_结题数据汇总!$B$1:$S$224,9,0)</f>
        <v>郑博文</v>
      </c>
      <c r="G28" s="9" t="str">
        <f>VLOOKUP(B28,[1]_结题数据汇总!$B$1:$S$224,13,0)</f>
        <v>工程学院、航空学院</v>
      </c>
      <c r="H28" s="10" t="s">
        <v>14</v>
      </c>
    </row>
    <row r="29" ht="30" customHeight="1" spans="1:8">
      <c r="A29" s="7">
        <v>26</v>
      </c>
      <c r="B29" s="8" t="s">
        <v>84</v>
      </c>
      <c r="C29" s="8" t="s">
        <v>85</v>
      </c>
      <c r="D29" s="8" t="s">
        <v>17</v>
      </c>
      <c r="E29" s="8" t="s">
        <v>18</v>
      </c>
      <c r="F29" s="9" t="str">
        <f>VLOOKUP(B29,[1]_结题数据汇总!$B$1:$S$224,9,0)</f>
        <v>程钰超</v>
      </c>
      <c r="G29" s="9" t="str">
        <f>VLOOKUP(B29,[1]_结题数据汇总!$B$1:$S$224,13,0)</f>
        <v>工程学院、航空学院</v>
      </c>
      <c r="H29" s="10" t="s">
        <v>14</v>
      </c>
    </row>
    <row r="30" ht="30" customHeight="1" spans="1:8">
      <c r="A30" s="7">
        <v>27</v>
      </c>
      <c r="B30" s="7" t="s">
        <v>86</v>
      </c>
      <c r="C30" s="7" t="s">
        <v>87</v>
      </c>
      <c r="D30" s="7" t="s">
        <v>28</v>
      </c>
      <c r="E30" s="7" t="s">
        <v>29</v>
      </c>
      <c r="F30" s="7" t="s">
        <v>88</v>
      </c>
      <c r="G30" s="7" t="s">
        <v>89</v>
      </c>
      <c r="H30" s="10" t="s">
        <v>19</v>
      </c>
    </row>
    <row r="31" ht="30" customHeight="1" spans="1:8">
      <c r="A31" s="7">
        <v>28</v>
      </c>
      <c r="B31" s="7" t="s">
        <v>90</v>
      </c>
      <c r="C31" s="7" t="s">
        <v>91</v>
      </c>
      <c r="D31" s="7" t="s">
        <v>28</v>
      </c>
      <c r="E31" s="7" t="s">
        <v>29</v>
      </c>
      <c r="F31" s="7" t="s">
        <v>92</v>
      </c>
      <c r="G31" s="7" t="s">
        <v>89</v>
      </c>
      <c r="H31" s="10" t="s">
        <v>14</v>
      </c>
    </row>
    <row r="32" ht="30" customHeight="1" spans="1:8">
      <c r="A32" s="7">
        <v>29</v>
      </c>
      <c r="B32" s="7" t="s">
        <v>93</v>
      </c>
      <c r="C32" s="7" t="s">
        <v>94</v>
      </c>
      <c r="D32" s="7" t="s">
        <v>28</v>
      </c>
      <c r="E32" s="7" t="s">
        <v>29</v>
      </c>
      <c r="F32" s="7" t="s">
        <v>95</v>
      </c>
      <c r="G32" s="7" t="s">
        <v>89</v>
      </c>
      <c r="H32" s="10" t="s">
        <v>14</v>
      </c>
    </row>
    <row r="33" ht="30" customHeight="1" spans="1:8">
      <c r="A33" s="7">
        <v>30</v>
      </c>
      <c r="B33" s="7" t="s">
        <v>96</v>
      </c>
      <c r="C33" s="7" t="s">
        <v>97</v>
      </c>
      <c r="D33" s="7" t="s">
        <v>28</v>
      </c>
      <c r="E33" s="7" t="s">
        <v>29</v>
      </c>
      <c r="F33" s="7" t="s">
        <v>98</v>
      </c>
      <c r="G33" s="7" t="s">
        <v>89</v>
      </c>
      <c r="H33" s="10" t="s">
        <v>14</v>
      </c>
    </row>
    <row r="34" ht="30" customHeight="1" spans="1:8">
      <c r="A34" s="7">
        <v>31</v>
      </c>
      <c r="B34" s="7" t="s">
        <v>99</v>
      </c>
      <c r="C34" s="7" t="s">
        <v>100</v>
      </c>
      <c r="D34" s="7" t="s">
        <v>28</v>
      </c>
      <c r="E34" s="7" t="s">
        <v>29</v>
      </c>
      <c r="F34" s="7" t="s">
        <v>101</v>
      </c>
      <c r="G34" s="7" t="s">
        <v>89</v>
      </c>
      <c r="H34" s="10" t="s">
        <v>19</v>
      </c>
    </row>
    <row r="35" ht="30" customHeight="1" spans="1:8">
      <c r="A35" s="7">
        <v>32</v>
      </c>
      <c r="B35" s="7" t="s">
        <v>102</v>
      </c>
      <c r="C35" s="7" t="s">
        <v>103</v>
      </c>
      <c r="D35" s="7" t="s">
        <v>28</v>
      </c>
      <c r="E35" s="7" t="s">
        <v>29</v>
      </c>
      <c r="F35" s="7" t="s">
        <v>104</v>
      </c>
      <c r="G35" s="7" t="s">
        <v>89</v>
      </c>
      <c r="H35" s="10" t="s">
        <v>14</v>
      </c>
    </row>
    <row r="36" ht="30" customHeight="1" spans="1:8">
      <c r="A36" s="7">
        <v>33</v>
      </c>
      <c r="B36" s="7" t="s">
        <v>105</v>
      </c>
      <c r="C36" s="7" t="s">
        <v>106</v>
      </c>
      <c r="D36" s="7" t="s">
        <v>28</v>
      </c>
      <c r="E36" s="7" t="s">
        <v>29</v>
      </c>
      <c r="F36" s="7" t="s">
        <v>107</v>
      </c>
      <c r="G36" s="7" t="s">
        <v>89</v>
      </c>
      <c r="H36" s="10" t="s">
        <v>14</v>
      </c>
    </row>
    <row r="37" ht="30" customHeight="1" spans="1:8">
      <c r="A37" s="7">
        <v>34</v>
      </c>
      <c r="B37" s="7" t="s">
        <v>108</v>
      </c>
      <c r="C37" s="7" t="s">
        <v>109</v>
      </c>
      <c r="D37" s="7" t="s">
        <v>28</v>
      </c>
      <c r="E37" s="7" t="s">
        <v>29</v>
      </c>
      <c r="F37" s="7" t="s">
        <v>110</v>
      </c>
      <c r="G37" s="7" t="s">
        <v>89</v>
      </c>
      <c r="H37" s="10" t="s">
        <v>14</v>
      </c>
    </row>
    <row r="38" ht="30" customHeight="1" spans="1:8">
      <c r="A38" s="7">
        <v>35</v>
      </c>
      <c r="B38" s="7" t="s">
        <v>111</v>
      </c>
      <c r="C38" s="7" t="s">
        <v>112</v>
      </c>
      <c r="D38" s="7" t="s">
        <v>28</v>
      </c>
      <c r="E38" s="7" t="s">
        <v>29</v>
      </c>
      <c r="F38" s="7" t="s">
        <v>113</v>
      </c>
      <c r="G38" s="7" t="s">
        <v>89</v>
      </c>
      <c r="H38" s="10" t="s">
        <v>14</v>
      </c>
    </row>
    <row r="39" ht="30" customHeight="1" spans="1:8">
      <c r="A39" s="7">
        <v>36</v>
      </c>
      <c r="B39" s="7" t="s">
        <v>114</v>
      </c>
      <c r="C39" s="7" t="s">
        <v>115</v>
      </c>
      <c r="D39" s="7" t="s">
        <v>17</v>
      </c>
      <c r="E39" s="7" t="s">
        <v>29</v>
      </c>
      <c r="F39" s="7" t="s">
        <v>116</v>
      </c>
      <c r="G39" s="7" t="s">
        <v>89</v>
      </c>
      <c r="H39" s="10" t="s">
        <v>14</v>
      </c>
    </row>
    <row r="40" ht="30" customHeight="1" spans="1:8">
      <c r="A40" s="7">
        <v>37</v>
      </c>
      <c r="B40" s="7" t="s">
        <v>117</v>
      </c>
      <c r="C40" s="7" t="s">
        <v>118</v>
      </c>
      <c r="D40" s="7" t="s">
        <v>17</v>
      </c>
      <c r="E40" s="7" t="s">
        <v>29</v>
      </c>
      <c r="F40" s="7" t="s">
        <v>119</v>
      </c>
      <c r="G40" s="7" t="s">
        <v>89</v>
      </c>
      <c r="H40" s="10" t="s">
        <v>14</v>
      </c>
    </row>
    <row r="41" ht="30" customHeight="1" spans="1:8">
      <c r="A41" s="7">
        <v>38</v>
      </c>
      <c r="B41" s="7" t="s">
        <v>120</v>
      </c>
      <c r="C41" s="7" t="s">
        <v>121</v>
      </c>
      <c r="D41" s="7" t="s">
        <v>28</v>
      </c>
      <c r="E41" s="7" t="s">
        <v>29</v>
      </c>
      <c r="F41" s="7" t="s">
        <v>122</v>
      </c>
      <c r="G41" s="7" t="s">
        <v>89</v>
      </c>
      <c r="H41" s="10" t="s">
        <v>14</v>
      </c>
    </row>
    <row r="42" ht="30" customHeight="1" spans="1:8">
      <c r="A42" s="7">
        <v>39</v>
      </c>
      <c r="B42" s="7" t="s">
        <v>123</v>
      </c>
      <c r="C42" s="7" t="s">
        <v>124</v>
      </c>
      <c r="D42" s="7" t="s">
        <v>28</v>
      </c>
      <c r="E42" s="7" t="s">
        <v>29</v>
      </c>
      <c r="F42" s="7" t="s">
        <v>125</v>
      </c>
      <c r="G42" s="7" t="s">
        <v>89</v>
      </c>
      <c r="H42" s="10" t="s">
        <v>14</v>
      </c>
    </row>
    <row r="43" ht="30" customHeight="1" spans="1:8">
      <c r="A43" s="7">
        <v>40</v>
      </c>
      <c r="B43" s="7" t="s">
        <v>126</v>
      </c>
      <c r="C43" s="7" t="s">
        <v>127</v>
      </c>
      <c r="D43" s="7" t="s">
        <v>28</v>
      </c>
      <c r="E43" s="7" t="s">
        <v>29</v>
      </c>
      <c r="F43" s="7" t="s">
        <v>128</v>
      </c>
      <c r="G43" s="7" t="s">
        <v>89</v>
      </c>
      <c r="H43" s="10" t="s">
        <v>14</v>
      </c>
    </row>
    <row r="44" ht="30" customHeight="1" spans="1:8">
      <c r="A44" s="7">
        <v>41</v>
      </c>
      <c r="B44" s="7" t="s">
        <v>129</v>
      </c>
      <c r="C44" s="7" t="s">
        <v>130</v>
      </c>
      <c r="D44" s="7" t="s">
        <v>28</v>
      </c>
      <c r="E44" s="7" t="s">
        <v>29</v>
      </c>
      <c r="F44" s="7" t="s">
        <v>131</v>
      </c>
      <c r="G44" s="7" t="s">
        <v>89</v>
      </c>
      <c r="H44" s="10" t="s">
        <v>14</v>
      </c>
    </row>
    <row r="45" ht="30" customHeight="1" spans="1:8">
      <c r="A45" s="7">
        <v>42</v>
      </c>
      <c r="B45" s="7" t="s">
        <v>132</v>
      </c>
      <c r="C45" s="7" t="s">
        <v>133</v>
      </c>
      <c r="D45" s="7" t="s">
        <v>28</v>
      </c>
      <c r="E45" s="7" t="s">
        <v>29</v>
      </c>
      <c r="F45" s="7" t="s">
        <v>134</v>
      </c>
      <c r="G45" s="7" t="s">
        <v>89</v>
      </c>
      <c r="H45" s="10" t="s">
        <v>14</v>
      </c>
    </row>
    <row r="46" ht="30" customHeight="1" spans="1:8">
      <c r="A46" s="7">
        <v>43</v>
      </c>
      <c r="B46" s="7" t="s">
        <v>135</v>
      </c>
      <c r="C46" s="7" t="s">
        <v>136</v>
      </c>
      <c r="D46" s="7" t="s">
        <v>28</v>
      </c>
      <c r="E46" s="7" t="s">
        <v>66</v>
      </c>
      <c r="F46" s="7" t="s">
        <v>137</v>
      </c>
      <c r="G46" s="7" t="s">
        <v>89</v>
      </c>
      <c r="H46" s="10" t="s">
        <v>14</v>
      </c>
    </row>
    <row r="47" ht="30" customHeight="1" spans="1:8">
      <c r="A47" s="7">
        <v>44</v>
      </c>
      <c r="B47" s="7" t="s">
        <v>138</v>
      </c>
      <c r="C47" s="7" t="s">
        <v>139</v>
      </c>
      <c r="D47" s="7" t="s">
        <v>28</v>
      </c>
      <c r="E47" s="7" t="s">
        <v>66</v>
      </c>
      <c r="F47" s="7" t="s">
        <v>140</v>
      </c>
      <c r="G47" s="7" t="s">
        <v>89</v>
      </c>
      <c r="H47" s="10" t="s">
        <v>14</v>
      </c>
    </row>
    <row r="48" ht="30" customHeight="1" spans="1:8">
      <c r="A48" s="7">
        <v>45</v>
      </c>
      <c r="B48" s="7" t="s">
        <v>141</v>
      </c>
      <c r="C48" s="7" t="s">
        <v>142</v>
      </c>
      <c r="D48" s="7" t="s">
        <v>28</v>
      </c>
      <c r="E48" s="7" t="s">
        <v>66</v>
      </c>
      <c r="F48" s="7" t="s">
        <v>143</v>
      </c>
      <c r="G48" s="7" t="s">
        <v>89</v>
      </c>
      <c r="H48" s="10" t="s">
        <v>14</v>
      </c>
    </row>
    <row r="49" ht="30" customHeight="1" spans="1:8">
      <c r="A49" s="7">
        <v>46</v>
      </c>
      <c r="B49" s="8" t="s">
        <v>144</v>
      </c>
      <c r="C49" s="8" t="s">
        <v>145</v>
      </c>
      <c r="D49" s="8" t="s">
        <v>17</v>
      </c>
      <c r="E49" s="8" t="s">
        <v>13</v>
      </c>
      <c r="F49" s="9" t="str">
        <f>VLOOKUP(B49,[1]_结题数据汇总!$B$1:$S$224,9,0)</f>
        <v>杜洪岩</v>
      </c>
      <c r="G49" s="9" t="str">
        <f>VLOOKUP(B49,[1]_结题数据汇总!$B$1:$S$224,13,0)</f>
        <v>动物科技学院</v>
      </c>
      <c r="H49" s="10" t="s">
        <v>19</v>
      </c>
    </row>
    <row r="50" ht="30" customHeight="1" spans="1:8">
      <c r="A50" s="7">
        <v>47</v>
      </c>
      <c r="B50" s="8" t="s">
        <v>146</v>
      </c>
      <c r="C50" s="8" t="s">
        <v>147</v>
      </c>
      <c r="D50" s="8" t="s">
        <v>17</v>
      </c>
      <c r="E50" s="8" t="s">
        <v>13</v>
      </c>
      <c r="F50" s="9" t="str">
        <f>VLOOKUP(B50,[1]_结题数据汇总!$B$1:$S$224,9,0)</f>
        <v>王紫琪</v>
      </c>
      <c r="G50" s="9" t="str">
        <f>VLOOKUP(B50,[1]_结题数据汇总!$B$1:$S$224,13,0)</f>
        <v>动物科技学院</v>
      </c>
      <c r="H50" s="10" t="s">
        <v>19</v>
      </c>
    </row>
    <row r="51" ht="30" customHeight="1" spans="1:8">
      <c r="A51" s="7">
        <v>48</v>
      </c>
      <c r="B51" s="8" t="s">
        <v>148</v>
      </c>
      <c r="C51" s="8" t="s">
        <v>149</v>
      </c>
      <c r="D51" s="8" t="s">
        <v>28</v>
      </c>
      <c r="E51" s="8" t="s">
        <v>13</v>
      </c>
      <c r="F51" s="9" t="str">
        <f>VLOOKUP(B51,[1]_结题数据汇总!$B$1:$S$224,9,0)</f>
        <v>高萌萌</v>
      </c>
      <c r="G51" s="9" t="str">
        <f>VLOOKUP(B51,[1]_结题数据汇总!$B$1:$S$224,13,0)</f>
        <v>动物科技学院</v>
      </c>
      <c r="H51" s="10" t="s">
        <v>14</v>
      </c>
    </row>
    <row r="52" ht="30" customHeight="1" spans="1:8">
      <c r="A52" s="7">
        <v>49</v>
      </c>
      <c r="B52" s="8" t="s">
        <v>150</v>
      </c>
      <c r="C52" s="8" t="s">
        <v>151</v>
      </c>
      <c r="D52" s="8" t="s">
        <v>12</v>
      </c>
      <c r="E52" s="8" t="s">
        <v>13</v>
      </c>
      <c r="F52" s="9" t="str">
        <f>VLOOKUP(B52,[1]_结题数据汇总!$B$1:$S$224,9,0)</f>
        <v>粟凯</v>
      </c>
      <c r="G52" s="9" t="str">
        <f>VLOOKUP(B52,[1]_结题数据汇总!$B$1:$S$224,13,0)</f>
        <v>动物科技学院</v>
      </c>
      <c r="H52" s="10" t="s">
        <v>19</v>
      </c>
    </row>
    <row r="53" ht="30" customHeight="1" spans="1:8">
      <c r="A53" s="7">
        <v>50</v>
      </c>
      <c r="B53" s="8" t="s">
        <v>152</v>
      </c>
      <c r="C53" s="8" t="s">
        <v>153</v>
      </c>
      <c r="D53" s="8" t="s">
        <v>12</v>
      </c>
      <c r="E53" s="8" t="s">
        <v>13</v>
      </c>
      <c r="F53" s="9" t="str">
        <f>VLOOKUP(B53,[1]_结题数据汇总!$B$1:$S$224,9,0)</f>
        <v>徐东月</v>
      </c>
      <c r="G53" s="9" t="str">
        <f>VLOOKUP(B53,[1]_结题数据汇总!$B$1:$S$224,13,0)</f>
        <v>动物科技学院</v>
      </c>
      <c r="H53" s="10" t="s">
        <v>14</v>
      </c>
    </row>
    <row r="54" ht="30" customHeight="1" spans="1:8">
      <c r="A54" s="7">
        <v>51</v>
      </c>
      <c r="B54" s="8" t="s">
        <v>154</v>
      </c>
      <c r="C54" s="8" t="s">
        <v>155</v>
      </c>
      <c r="D54" s="8" t="s">
        <v>28</v>
      </c>
      <c r="E54" s="8" t="s">
        <v>18</v>
      </c>
      <c r="F54" s="9" t="str">
        <f>VLOOKUP(B54,[1]_结题数据汇总!$B$1:$S$224,9,0)</f>
        <v>张小雪</v>
      </c>
      <c r="G54" s="9" t="str">
        <f>VLOOKUP(B54,[1]_结题数据汇总!$B$1:$S$224,13,0)</f>
        <v>动物科技学院</v>
      </c>
      <c r="H54" s="10" t="s">
        <v>19</v>
      </c>
    </row>
    <row r="55" ht="30" customHeight="1" spans="1:8">
      <c r="A55" s="7">
        <v>52</v>
      </c>
      <c r="B55" s="8" t="s">
        <v>156</v>
      </c>
      <c r="C55" s="8" t="s">
        <v>157</v>
      </c>
      <c r="D55" s="8" t="s">
        <v>28</v>
      </c>
      <c r="E55" s="8" t="s">
        <v>18</v>
      </c>
      <c r="F55" s="9" t="str">
        <f>VLOOKUP(B55,[1]_结题数据汇总!$B$1:$S$224,9,0)</f>
        <v>张宗山</v>
      </c>
      <c r="G55" s="9" t="str">
        <f>VLOOKUP(B55,[1]_结题数据汇总!$B$1:$S$224,13,0)</f>
        <v>动物科技学院</v>
      </c>
      <c r="H55" s="10" t="s">
        <v>14</v>
      </c>
    </row>
    <row r="56" ht="30" customHeight="1" spans="1:8">
      <c r="A56" s="7">
        <v>53</v>
      </c>
      <c r="B56" s="8" t="s">
        <v>158</v>
      </c>
      <c r="C56" s="8" t="s">
        <v>159</v>
      </c>
      <c r="D56" s="8" t="s">
        <v>28</v>
      </c>
      <c r="E56" s="8" t="s">
        <v>18</v>
      </c>
      <c r="F56" s="9" t="str">
        <f>VLOOKUP(B56,[1]_结题数据汇总!$B$1:$S$224,9,0)</f>
        <v>郑程山</v>
      </c>
      <c r="G56" s="9" t="str">
        <f>VLOOKUP(B56,[1]_结题数据汇总!$B$1:$S$224,13,0)</f>
        <v>动物科技学院</v>
      </c>
      <c r="H56" s="10" t="s">
        <v>14</v>
      </c>
    </row>
    <row r="57" ht="30" customHeight="1" spans="1:8">
      <c r="A57" s="7">
        <v>54</v>
      </c>
      <c r="B57" s="8" t="s">
        <v>160</v>
      </c>
      <c r="C57" s="8" t="s">
        <v>161</v>
      </c>
      <c r="D57" s="8" t="s">
        <v>12</v>
      </c>
      <c r="E57" s="8" t="s">
        <v>18</v>
      </c>
      <c r="F57" s="9" t="str">
        <f>VLOOKUP(B57,[1]_结题数据汇总!$B$1:$S$224,9,0)</f>
        <v>孟令滢</v>
      </c>
      <c r="G57" s="9" t="str">
        <f>VLOOKUP(B57,[1]_结题数据汇总!$B$1:$S$224,13,0)</f>
        <v>动物科技学院</v>
      </c>
      <c r="H57" s="10" t="s">
        <v>14</v>
      </c>
    </row>
    <row r="58" ht="30" customHeight="1" spans="1:8">
      <c r="A58" s="7">
        <v>55</v>
      </c>
      <c r="B58" s="8" t="s">
        <v>162</v>
      </c>
      <c r="C58" s="8" t="s">
        <v>163</v>
      </c>
      <c r="D58" s="8" t="s">
        <v>17</v>
      </c>
      <c r="E58" s="8" t="s">
        <v>18</v>
      </c>
      <c r="F58" s="9" t="str">
        <f>VLOOKUP(B58,[1]_结题数据汇总!$B$1:$S$224,9,0)</f>
        <v>段蘅烜</v>
      </c>
      <c r="G58" s="9" t="str">
        <f>VLOOKUP(B58,[1]_结题数据汇总!$B$1:$S$224,13,0)</f>
        <v>动物科技学院</v>
      </c>
      <c r="H58" s="10" t="s">
        <v>19</v>
      </c>
    </row>
    <row r="59" ht="30" customHeight="1" spans="1:8">
      <c r="A59" s="7">
        <v>56</v>
      </c>
      <c r="B59" s="7" t="s">
        <v>164</v>
      </c>
      <c r="C59" s="7" t="s">
        <v>165</v>
      </c>
      <c r="D59" s="7" t="s">
        <v>28</v>
      </c>
      <c r="E59" s="7" t="s">
        <v>29</v>
      </c>
      <c r="F59" s="7" t="s">
        <v>166</v>
      </c>
      <c r="G59" s="7" t="s">
        <v>167</v>
      </c>
      <c r="H59" s="10" t="s">
        <v>14</v>
      </c>
    </row>
    <row r="60" ht="30" customHeight="1" spans="1:8">
      <c r="A60" s="7">
        <v>57</v>
      </c>
      <c r="B60" s="7" t="s">
        <v>168</v>
      </c>
      <c r="C60" s="7" t="s">
        <v>169</v>
      </c>
      <c r="D60" s="7" t="s">
        <v>28</v>
      </c>
      <c r="E60" s="7" t="s">
        <v>29</v>
      </c>
      <c r="F60" s="7" t="s">
        <v>170</v>
      </c>
      <c r="G60" s="7" t="s">
        <v>167</v>
      </c>
      <c r="H60" s="10" t="s">
        <v>14</v>
      </c>
    </row>
    <row r="61" ht="30" customHeight="1" spans="1:8">
      <c r="A61" s="7">
        <v>58</v>
      </c>
      <c r="B61" s="7" t="s">
        <v>171</v>
      </c>
      <c r="C61" s="7" t="s">
        <v>172</v>
      </c>
      <c r="D61" s="7" t="s">
        <v>28</v>
      </c>
      <c r="E61" s="7" t="s">
        <v>29</v>
      </c>
      <c r="F61" s="7" t="s">
        <v>173</v>
      </c>
      <c r="G61" s="7" t="s">
        <v>167</v>
      </c>
      <c r="H61" s="10" t="s">
        <v>14</v>
      </c>
    </row>
    <row r="62" ht="30" customHeight="1" spans="1:8">
      <c r="A62" s="7">
        <v>59</v>
      </c>
      <c r="B62" s="7" t="s">
        <v>174</v>
      </c>
      <c r="C62" s="7" t="s">
        <v>175</v>
      </c>
      <c r="D62" s="7" t="s">
        <v>28</v>
      </c>
      <c r="E62" s="7" t="s">
        <v>29</v>
      </c>
      <c r="F62" s="7" t="s">
        <v>176</v>
      </c>
      <c r="G62" s="7" t="s">
        <v>167</v>
      </c>
      <c r="H62" s="10" t="s">
        <v>14</v>
      </c>
    </row>
    <row r="63" ht="30" customHeight="1" spans="1:8">
      <c r="A63" s="7">
        <v>60</v>
      </c>
      <c r="B63" s="7" t="s">
        <v>177</v>
      </c>
      <c r="C63" s="7" t="s">
        <v>178</v>
      </c>
      <c r="D63" s="7" t="s">
        <v>28</v>
      </c>
      <c r="E63" s="7" t="s">
        <v>29</v>
      </c>
      <c r="F63" s="7" t="s">
        <v>179</v>
      </c>
      <c r="G63" s="7" t="s">
        <v>167</v>
      </c>
      <c r="H63" s="10" t="s">
        <v>14</v>
      </c>
    </row>
    <row r="64" ht="30" customHeight="1" spans="1:8">
      <c r="A64" s="7">
        <v>61</v>
      </c>
      <c r="B64" s="7" t="s">
        <v>180</v>
      </c>
      <c r="C64" s="7" t="s">
        <v>181</v>
      </c>
      <c r="D64" s="7" t="s">
        <v>28</v>
      </c>
      <c r="E64" s="7" t="s">
        <v>29</v>
      </c>
      <c r="F64" s="7" t="s">
        <v>182</v>
      </c>
      <c r="G64" s="7" t="s">
        <v>167</v>
      </c>
      <c r="H64" s="10" t="s">
        <v>14</v>
      </c>
    </row>
    <row r="65" ht="30" customHeight="1" spans="1:8">
      <c r="A65" s="7">
        <v>62</v>
      </c>
      <c r="B65" s="7" t="s">
        <v>183</v>
      </c>
      <c r="C65" s="7" t="s">
        <v>184</v>
      </c>
      <c r="D65" s="7" t="s">
        <v>28</v>
      </c>
      <c r="E65" s="7" t="s">
        <v>29</v>
      </c>
      <c r="F65" s="7" t="s">
        <v>185</v>
      </c>
      <c r="G65" s="7" t="s">
        <v>167</v>
      </c>
      <c r="H65" s="10" t="s">
        <v>19</v>
      </c>
    </row>
    <row r="66" ht="30" customHeight="1" spans="1:8">
      <c r="A66" s="7">
        <v>63</v>
      </c>
      <c r="B66" s="7" t="s">
        <v>186</v>
      </c>
      <c r="C66" s="7" t="s">
        <v>187</v>
      </c>
      <c r="D66" s="7" t="s">
        <v>28</v>
      </c>
      <c r="E66" s="7" t="s">
        <v>29</v>
      </c>
      <c r="F66" s="7" t="s">
        <v>188</v>
      </c>
      <c r="G66" s="7" t="s">
        <v>167</v>
      </c>
      <c r="H66" s="10" t="s">
        <v>14</v>
      </c>
    </row>
    <row r="67" ht="30" customHeight="1" spans="1:8">
      <c r="A67" s="7">
        <v>64</v>
      </c>
      <c r="B67" s="7" t="s">
        <v>189</v>
      </c>
      <c r="C67" s="7" t="s">
        <v>190</v>
      </c>
      <c r="D67" s="7" t="s">
        <v>28</v>
      </c>
      <c r="E67" s="7" t="s">
        <v>29</v>
      </c>
      <c r="F67" s="7" t="s">
        <v>191</v>
      </c>
      <c r="G67" s="7" t="s">
        <v>167</v>
      </c>
      <c r="H67" s="10" t="s">
        <v>14</v>
      </c>
    </row>
    <row r="68" ht="30" customHeight="1" spans="1:8">
      <c r="A68" s="7">
        <v>65</v>
      </c>
      <c r="B68" s="7" t="s">
        <v>192</v>
      </c>
      <c r="C68" s="7" t="s">
        <v>193</v>
      </c>
      <c r="D68" s="7" t="s">
        <v>28</v>
      </c>
      <c r="E68" s="7" t="s">
        <v>29</v>
      </c>
      <c r="F68" s="7" t="s">
        <v>194</v>
      </c>
      <c r="G68" s="7" t="s">
        <v>167</v>
      </c>
      <c r="H68" s="10" t="s">
        <v>14</v>
      </c>
    </row>
    <row r="69" ht="30" customHeight="1" spans="1:8">
      <c r="A69" s="7">
        <v>66</v>
      </c>
      <c r="B69" s="7" t="s">
        <v>195</v>
      </c>
      <c r="C69" s="7" t="s">
        <v>196</v>
      </c>
      <c r="D69" s="7" t="s">
        <v>28</v>
      </c>
      <c r="E69" s="7" t="s">
        <v>29</v>
      </c>
      <c r="F69" s="7" t="s">
        <v>197</v>
      </c>
      <c r="G69" s="7" t="s">
        <v>167</v>
      </c>
      <c r="H69" s="10" t="s">
        <v>14</v>
      </c>
    </row>
    <row r="70" ht="30" customHeight="1" spans="1:8">
      <c r="A70" s="7">
        <v>67</v>
      </c>
      <c r="B70" s="7" t="s">
        <v>198</v>
      </c>
      <c r="C70" s="7" t="s">
        <v>199</v>
      </c>
      <c r="D70" s="7" t="s">
        <v>17</v>
      </c>
      <c r="E70" s="7" t="s">
        <v>29</v>
      </c>
      <c r="F70" s="7" t="s">
        <v>200</v>
      </c>
      <c r="G70" s="7" t="s">
        <v>167</v>
      </c>
      <c r="H70" s="10" t="s">
        <v>14</v>
      </c>
    </row>
    <row r="71" ht="30" customHeight="1" spans="1:8">
      <c r="A71" s="7">
        <v>68</v>
      </c>
      <c r="B71" s="7" t="s">
        <v>201</v>
      </c>
      <c r="C71" s="7" t="s">
        <v>202</v>
      </c>
      <c r="D71" s="7" t="s">
        <v>28</v>
      </c>
      <c r="E71" s="7" t="s">
        <v>29</v>
      </c>
      <c r="F71" s="7" t="s">
        <v>203</v>
      </c>
      <c r="G71" s="7" t="s">
        <v>167</v>
      </c>
      <c r="H71" s="10" t="s">
        <v>14</v>
      </c>
    </row>
    <row r="72" ht="30" customHeight="1" spans="1:8">
      <c r="A72" s="7">
        <v>69</v>
      </c>
      <c r="B72" s="7" t="s">
        <v>204</v>
      </c>
      <c r="C72" s="7" t="s">
        <v>205</v>
      </c>
      <c r="D72" s="7" t="s">
        <v>28</v>
      </c>
      <c r="E72" s="7" t="s">
        <v>29</v>
      </c>
      <c r="F72" s="7" t="s">
        <v>206</v>
      </c>
      <c r="G72" s="7" t="s">
        <v>167</v>
      </c>
      <c r="H72" s="10" t="s">
        <v>14</v>
      </c>
    </row>
    <row r="73" ht="30" customHeight="1" spans="1:8">
      <c r="A73" s="7">
        <v>70</v>
      </c>
      <c r="B73" s="8" t="s">
        <v>207</v>
      </c>
      <c r="C73" s="8" t="s">
        <v>208</v>
      </c>
      <c r="D73" s="8" t="s">
        <v>12</v>
      </c>
      <c r="E73" s="8" t="s">
        <v>29</v>
      </c>
      <c r="F73" s="9" t="str">
        <f>VLOOKUP(B73,[1]_结题数据汇总!$B$1:$S$224,9,0)</f>
        <v>王俊哲</v>
      </c>
      <c r="G73" s="9" t="str">
        <f>VLOOKUP(B73,[1]_结题数据汇总!$B$1:$S$224,13,0)</f>
        <v>动物科技学院</v>
      </c>
      <c r="H73" s="10" t="s">
        <v>14</v>
      </c>
    </row>
    <row r="74" ht="30" customHeight="1" spans="1:8">
      <c r="A74" s="7">
        <v>71</v>
      </c>
      <c r="B74" s="8" t="s">
        <v>209</v>
      </c>
      <c r="C74" s="8" t="s">
        <v>210</v>
      </c>
      <c r="D74" s="8" t="s">
        <v>12</v>
      </c>
      <c r="E74" s="8" t="s">
        <v>29</v>
      </c>
      <c r="F74" s="9" t="str">
        <f>VLOOKUP(B74,[1]_结题数据汇总!$B$1:$S$224,9,0)</f>
        <v>邹本凇</v>
      </c>
      <c r="G74" s="9" t="str">
        <f>VLOOKUP(B74,[1]_结题数据汇总!$B$1:$S$224,13,0)</f>
        <v>动物科技学院</v>
      </c>
      <c r="H74" s="10" t="s">
        <v>19</v>
      </c>
    </row>
    <row r="75" ht="30" customHeight="1" spans="1:8">
      <c r="A75" s="7">
        <v>72</v>
      </c>
      <c r="B75" s="8" t="s">
        <v>211</v>
      </c>
      <c r="C75" s="8" t="s">
        <v>212</v>
      </c>
      <c r="D75" s="8" t="s">
        <v>12</v>
      </c>
      <c r="E75" s="8" t="s">
        <v>29</v>
      </c>
      <c r="F75" s="9" t="str">
        <f>VLOOKUP(B75,[1]_结题数据汇总!$B$1:$S$224,9,0)</f>
        <v>刘彤</v>
      </c>
      <c r="G75" s="9" t="str">
        <f>VLOOKUP(B75,[1]_结题数据汇总!$B$1:$S$224,13,0)</f>
        <v>动物科技学院</v>
      </c>
      <c r="H75" s="10" t="s">
        <v>14</v>
      </c>
    </row>
    <row r="76" ht="30" customHeight="1" spans="1:8">
      <c r="A76" s="7">
        <v>73</v>
      </c>
      <c r="B76" s="7" t="s">
        <v>213</v>
      </c>
      <c r="C76" s="7" t="s">
        <v>214</v>
      </c>
      <c r="D76" s="7" t="s">
        <v>28</v>
      </c>
      <c r="E76" s="7" t="s">
        <v>66</v>
      </c>
      <c r="F76" s="7" t="s">
        <v>215</v>
      </c>
      <c r="G76" s="7" t="s">
        <v>167</v>
      </c>
      <c r="H76" s="10" t="s">
        <v>14</v>
      </c>
    </row>
    <row r="77" ht="30" customHeight="1" spans="1:8">
      <c r="A77" s="7">
        <v>74</v>
      </c>
      <c r="B77" s="7" t="s">
        <v>216</v>
      </c>
      <c r="C77" s="7" t="s">
        <v>217</v>
      </c>
      <c r="D77" s="7" t="s">
        <v>28</v>
      </c>
      <c r="E77" s="7" t="s">
        <v>66</v>
      </c>
      <c r="F77" s="7" t="s">
        <v>218</v>
      </c>
      <c r="G77" s="7" t="s">
        <v>167</v>
      </c>
      <c r="H77" s="10" t="s">
        <v>14</v>
      </c>
    </row>
    <row r="78" ht="30" customHeight="1" spans="1:8">
      <c r="A78" s="7">
        <v>75</v>
      </c>
      <c r="B78" s="7" t="s">
        <v>219</v>
      </c>
      <c r="C78" s="7" t="s">
        <v>220</v>
      </c>
      <c r="D78" s="7" t="s">
        <v>28</v>
      </c>
      <c r="E78" s="7" t="s">
        <v>66</v>
      </c>
      <c r="F78" s="7" t="s">
        <v>221</v>
      </c>
      <c r="G78" s="7" t="s">
        <v>167</v>
      </c>
      <c r="H78" s="10" t="s">
        <v>14</v>
      </c>
    </row>
    <row r="79" ht="30" customHeight="1" spans="1:8">
      <c r="A79" s="7">
        <v>76</v>
      </c>
      <c r="B79" s="7" t="s">
        <v>222</v>
      </c>
      <c r="C79" s="7" t="s">
        <v>223</v>
      </c>
      <c r="D79" s="7" t="s">
        <v>28</v>
      </c>
      <c r="E79" s="7" t="s">
        <v>66</v>
      </c>
      <c r="F79" s="7" t="s">
        <v>224</v>
      </c>
      <c r="G79" s="7" t="s">
        <v>167</v>
      </c>
      <c r="H79" s="10" t="s">
        <v>14</v>
      </c>
    </row>
    <row r="80" ht="30" customHeight="1" spans="1:8">
      <c r="A80" s="7">
        <v>77</v>
      </c>
      <c r="B80" s="8" t="s">
        <v>225</v>
      </c>
      <c r="C80" s="8" t="s">
        <v>226</v>
      </c>
      <c r="D80" s="8" t="s">
        <v>28</v>
      </c>
      <c r="E80" s="8" t="s">
        <v>18</v>
      </c>
      <c r="F80" s="9" t="str">
        <f>VLOOKUP(B80,[1]_结题数据汇总!$B$1:$S$224,9,0)</f>
        <v>王建博</v>
      </c>
      <c r="G80" s="9" t="str">
        <f>VLOOKUP(B80,[1]_结题数据汇总!$B$1:$S$224,13,0)</f>
        <v>经济管理学院</v>
      </c>
      <c r="H80" s="10" t="s">
        <v>14</v>
      </c>
    </row>
    <row r="81" ht="30" customHeight="1" spans="1:8">
      <c r="A81" s="7">
        <v>78</v>
      </c>
      <c r="B81" s="8" t="s">
        <v>227</v>
      </c>
      <c r="C81" s="8" t="s">
        <v>228</v>
      </c>
      <c r="D81" s="8" t="s">
        <v>28</v>
      </c>
      <c r="E81" s="8" t="s">
        <v>18</v>
      </c>
      <c r="F81" s="9" t="str">
        <f>VLOOKUP(B81,[1]_结题数据汇总!$B$1:$S$224,9,0)</f>
        <v>严良玉</v>
      </c>
      <c r="G81" s="9" t="str">
        <f>VLOOKUP(B81,[1]_结题数据汇总!$B$1:$S$224,13,0)</f>
        <v>经济管理学院</v>
      </c>
      <c r="H81" s="10" t="s">
        <v>19</v>
      </c>
    </row>
    <row r="82" ht="30" customHeight="1" spans="1:8">
      <c r="A82" s="7">
        <v>79</v>
      </c>
      <c r="B82" s="8" t="s">
        <v>229</v>
      </c>
      <c r="C82" s="8" t="s">
        <v>230</v>
      </c>
      <c r="D82" s="8" t="s">
        <v>28</v>
      </c>
      <c r="E82" s="8" t="s">
        <v>18</v>
      </c>
      <c r="F82" s="9" t="str">
        <f>VLOOKUP(B82,[1]_结题数据汇总!$B$1:$S$224,9,0)</f>
        <v>樊姝含</v>
      </c>
      <c r="G82" s="9" t="str">
        <f>VLOOKUP(B82,[1]_结题数据汇总!$B$1:$S$224,13,0)</f>
        <v>经济管理学院</v>
      </c>
      <c r="H82" s="10" t="s">
        <v>19</v>
      </c>
    </row>
    <row r="83" ht="30" customHeight="1" spans="1:8">
      <c r="A83" s="7">
        <v>80</v>
      </c>
      <c r="B83" s="7" t="s">
        <v>231</v>
      </c>
      <c r="C83" s="7" t="s">
        <v>232</v>
      </c>
      <c r="D83" s="7" t="s">
        <v>28</v>
      </c>
      <c r="E83" s="7" t="s">
        <v>29</v>
      </c>
      <c r="F83" s="7" t="s">
        <v>233</v>
      </c>
      <c r="G83" s="7" t="s">
        <v>234</v>
      </c>
      <c r="H83" s="10" t="s">
        <v>14</v>
      </c>
    </row>
    <row r="84" ht="30" customHeight="1" spans="1:8">
      <c r="A84" s="7">
        <v>81</v>
      </c>
      <c r="B84" s="7" t="s">
        <v>235</v>
      </c>
      <c r="C84" s="7" t="s">
        <v>236</v>
      </c>
      <c r="D84" s="7" t="s">
        <v>28</v>
      </c>
      <c r="E84" s="7" t="s">
        <v>29</v>
      </c>
      <c r="F84" s="7" t="s">
        <v>237</v>
      </c>
      <c r="G84" s="7" t="s">
        <v>234</v>
      </c>
      <c r="H84" s="10" t="s">
        <v>14</v>
      </c>
    </row>
    <row r="85" ht="30" customHeight="1" spans="1:8">
      <c r="A85" s="7">
        <v>82</v>
      </c>
      <c r="B85" s="7" t="s">
        <v>238</v>
      </c>
      <c r="C85" s="7" t="s">
        <v>239</v>
      </c>
      <c r="D85" s="7" t="s">
        <v>28</v>
      </c>
      <c r="E85" s="7" t="s">
        <v>29</v>
      </c>
      <c r="F85" s="7" t="s">
        <v>240</v>
      </c>
      <c r="G85" s="7" t="s">
        <v>234</v>
      </c>
      <c r="H85" s="10" t="s">
        <v>14</v>
      </c>
    </row>
    <row r="86" ht="30" customHeight="1" spans="1:8">
      <c r="A86" s="7">
        <v>83</v>
      </c>
      <c r="B86" s="7" t="s">
        <v>241</v>
      </c>
      <c r="C86" s="7" t="s">
        <v>242</v>
      </c>
      <c r="D86" s="7" t="s">
        <v>28</v>
      </c>
      <c r="E86" s="7" t="s">
        <v>29</v>
      </c>
      <c r="F86" s="7" t="s">
        <v>243</v>
      </c>
      <c r="G86" s="7" t="s">
        <v>234</v>
      </c>
      <c r="H86" s="10" t="s">
        <v>14</v>
      </c>
    </row>
    <row r="87" ht="30" customHeight="1" spans="1:8">
      <c r="A87" s="7">
        <v>84</v>
      </c>
      <c r="B87" s="7" t="s">
        <v>244</v>
      </c>
      <c r="C87" s="7" t="s">
        <v>245</v>
      </c>
      <c r="D87" s="7" t="s">
        <v>28</v>
      </c>
      <c r="E87" s="7" t="s">
        <v>29</v>
      </c>
      <c r="F87" s="7" t="s">
        <v>246</v>
      </c>
      <c r="G87" s="7" t="s">
        <v>234</v>
      </c>
      <c r="H87" s="10" t="s">
        <v>14</v>
      </c>
    </row>
    <row r="88" ht="30" customHeight="1" spans="1:8">
      <c r="A88" s="7">
        <v>85</v>
      </c>
      <c r="B88" s="7" t="s">
        <v>247</v>
      </c>
      <c r="C88" s="7" t="s">
        <v>248</v>
      </c>
      <c r="D88" s="7" t="s">
        <v>28</v>
      </c>
      <c r="E88" s="7" t="s">
        <v>29</v>
      </c>
      <c r="F88" s="7" t="s">
        <v>249</v>
      </c>
      <c r="G88" s="7" t="s">
        <v>234</v>
      </c>
      <c r="H88" s="10" t="s">
        <v>14</v>
      </c>
    </row>
    <row r="89" ht="30" customHeight="1" spans="1:8">
      <c r="A89" s="7">
        <v>86</v>
      </c>
      <c r="B89" s="7" t="s">
        <v>250</v>
      </c>
      <c r="C89" s="7" t="s">
        <v>251</v>
      </c>
      <c r="D89" s="7" t="s">
        <v>28</v>
      </c>
      <c r="E89" s="7" t="s">
        <v>29</v>
      </c>
      <c r="F89" s="7" t="s">
        <v>252</v>
      </c>
      <c r="G89" s="7" t="s">
        <v>234</v>
      </c>
      <c r="H89" s="10" t="s">
        <v>14</v>
      </c>
    </row>
    <row r="90" ht="30" customHeight="1" spans="1:8">
      <c r="A90" s="7">
        <v>87</v>
      </c>
      <c r="B90" s="7" t="s">
        <v>253</v>
      </c>
      <c r="C90" s="7" t="s">
        <v>254</v>
      </c>
      <c r="D90" s="7" t="s">
        <v>28</v>
      </c>
      <c r="E90" s="7" t="s">
        <v>29</v>
      </c>
      <c r="F90" s="7" t="s">
        <v>255</v>
      </c>
      <c r="G90" s="7" t="s">
        <v>234</v>
      </c>
      <c r="H90" s="10" t="s">
        <v>14</v>
      </c>
    </row>
    <row r="91" ht="30" customHeight="1" spans="1:8">
      <c r="A91" s="7">
        <v>88</v>
      </c>
      <c r="B91" s="7" t="s">
        <v>256</v>
      </c>
      <c r="C91" s="7" t="s">
        <v>257</v>
      </c>
      <c r="D91" s="7" t="s">
        <v>28</v>
      </c>
      <c r="E91" s="7" t="s">
        <v>29</v>
      </c>
      <c r="F91" s="7" t="s">
        <v>258</v>
      </c>
      <c r="G91" s="7" t="s">
        <v>234</v>
      </c>
      <c r="H91" s="10" t="s">
        <v>14</v>
      </c>
    </row>
    <row r="92" ht="30" customHeight="1" spans="1:8">
      <c r="A92" s="7">
        <v>89</v>
      </c>
      <c r="B92" s="7" t="s">
        <v>259</v>
      </c>
      <c r="C92" s="7" t="s">
        <v>260</v>
      </c>
      <c r="D92" s="7" t="s">
        <v>28</v>
      </c>
      <c r="E92" s="7" t="s">
        <v>29</v>
      </c>
      <c r="F92" s="7" t="s">
        <v>261</v>
      </c>
      <c r="G92" s="7" t="s">
        <v>234</v>
      </c>
      <c r="H92" s="10" t="s">
        <v>19</v>
      </c>
    </row>
    <row r="93" ht="30" customHeight="1" spans="1:8">
      <c r="A93" s="7">
        <v>90</v>
      </c>
      <c r="B93" s="7" t="s">
        <v>262</v>
      </c>
      <c r="C93" s="7" t="s">
        <v>263</v>
      </c>
      <c r="D93" s="7" t="s">
        <v>28</v>
      </c>
      <c r="E93" s="7" t="s">
        <v>29</v>
      </c>
      <c r="F93" s="7" t="s">
        <v>264</v>
      </c>
      <c r="G93" s="7" t="s">
        <v>234</v>
      </c>
      <c r="H93" s="10" t="s">
        <v>14</v>
      </c>
    </row>
    <row r="94" ht="30" customHeight="1" spans="1:8">
      <c r="A94" s="7">
        <v>91</v>
      </c>
      <c r="B94" s="7" t="s">
        <v>265</v>
      </c>
      <c r="C94" s="7" t="s">
        <v>266</v>
      </c>
      <c r="D94" s="7" t="s">
        <v>28</v>
      </c>
      <c r="E94" s="7" t="s">
        <v>29</v>
      </c>
      <c r="F94" s="7" t="s">
        <v>267</v>
      </c>
      <c r="G94" s="7" t="s">
        <v>234</v>
      </c>
      <c r="H94" s="10" t="s">
        <v>14</v>
      </c>
    </row>
    <row r="95" ht="30" customHeight="1" spans="1:8">
      <c r="A95" s="7">
        <v>92</v>
      </c>
      <c r="B95" s="7" t="s">
        <v>268</v>
      </c>
      <c r="C95" s="7" t="s">
        <v>269</v>
      </c>
      <c r="D95" s="7" t="s">
        <v>28</v>
      </c>
      <c r="E95" s="7" t="s">
        <v>29</v>
      </c>
      <c r="F95" s="7" t="s">
        <v>270</v>
      </c>
      <c r="G95" s="7" t="s">
        <v>234</v>
      </c>
      <c r="H95" s="10" t="s">
        <v>14</v>
      </c>
    </row>
    <row r="96" ht="30" customHeight="1" spans="1:8">
      <c r="A96" s="7">
        <v>93</v>
      </c>
      <c r="B96" s="7" t="s">
        <v>271</v>
      </c>
      <c r="C96" s="7" t="s">
        <v>272</v>
      </c>
      <c r="D96" s="7" t="s">
        <v>17</v>
      </c>
      <c r="E96" s="7" t="s">
        <v>29</v>
      </c>
      <c r="F96" s="7" t="s">
        <v>273</v>
      </c>
      <c r="G96" s="7" t="s">
        <v>234</v>
      </c>
      <c r="H96" s="10" t="s">
        <v>14</v>
      </c>
    </row>
    <row r="97" ht="30" customHeight="1" spans="1:8">
      <c r="A97" s="7">
        <v>94</v>
      </c>
      <c r="B97" s="7" t="s">
        <v>274</v>
      </c>
      <c r="C97" s="7" t="s">
        <v>275</v>
      </c>
      <c r="D97" s="7" t="s">
        <v>17</v>
      </c>
      <c r="E97" s="7" t="s">
        <v>29</v>
      </c>
      <c r="F97" s="7" t="s">
        <v>276</v>
      </c>
      <c r="G97" s="7" t="s">
        <v>234</v>
      </c>
      <c r="H97" s="10" t="s">
        <v>14</v>
      </c>
    </row>
    <row r="98" ht="30" customHeight="1" spans="1:8">
      <c r="A98" s="7">
        <v>95</v>
      </c>
      <c r="B98" s="7" t="s">
        <v>277</v>
      </c>
      <c r="C98" s="7" t="s">
        <v>278</v>
      </c>
      <c r="D98" s="7" t="s">
        <v>17</v>
      </c>
      <c r="E98" s="7" t="s">
        <v>29</v>
      </c>
      <c r="F98" s="7" t="s">
        <v>279</v>
      </c>
      <c r="G98" s="7" t="s">
        <v>234</v>
      </c>
      <c r="H98" s="10" t="s">
        <v>14</v>
      </c>
    </row>
    <row r="99" ht="30" customHeight="1" spans="1:8">
      <c r="A99" s="7">
        <v>96</v>
      </c>
      <c r="B99" s="8" t="s">
        <v>280</v>
      </c>
      <c r="C99" s="8" t="s">
        <v>281</v>
      </c>
      <c r="D99" s="8" t="s">
        <v>12</v>
      </c>
      <c r="E99" s="8" t="s">
        <v>29</v>
      </c>
      <c r="F99" s="9" t="str">
        <f>VLOOKUP(B99,[1]_结题数据汇总!$B$1:$S$224,9,0)</f>
        <v>叶旺</v>
      </c>
      <c r="G99" s="9" t="str">
        <f>VLOOKUP(B99,[1]_结题数据汇总!$B$1:$S$224,13,0)</f>
        <v>经济管理学院</v>
      </c>
      <c r="H99" s="10" t="s">
        <v>14</v>
      </c>
    </row>
    <row r="100" ht="30" customHeight="1" spans="1:8">
      <c r="A100" s="7">
        <v>97</v>
      </c>
      <c r="B100" s="8" t="s">
        <v>282</v>
      </c>
      <c r="C100" s="8" t="s">
        <v>283</v>
      </c>
      <c r="D100" s="8" t="s">
        <v>12</v>
      </c>
      <c r="E100" s="8" t="s">
        <v>29</v>
      </c>
      <c r="F100" s="9" t="str">
        <f>VLOOKUP(B100,[1]_结题数据汇总!$B$1:$S$224,9,0)</f>
        <v>黄佳慧</v>
      </c>
      <c r="G100" s="9" t="str">
        <f>VLOOKUP(B100,[1]_结题数据汇总!$B$1:$S$224,13,0)</f>
        <v>经济管理学院</v>
      </c>
      <c r="H100" s="10" t="s">
        <v>14</v>
      </c>
    </row>
    <row r="101" ht="30" customHeight="1" spans="1:8">
      <c r="A101" s="7">
        <v>98</v>
      </c>
      <c r="B101" s="8" t="s">
        <v>284</v>
      </c>
      <c r="C101" s="8" t="s">
        <v>285</v>
      </c>
      <c r="D101" s="8" t="s">
        <v>12</v>
      </c>
      <c r="E101" s="8" t="s">
        <v>29</v>
      </c>
      <c r="F101" s="9" t="str">
        <f>VLOOKUP(B101,[1]_结题数据汇总!$B$1:$S$224,9,0)</f>
        <v>石嵩笛</v>
      </c>
      <c r="G101" s="9" t="str">
        <f>VLOOKUP(B101,[1]_结题数据汇总!$B$1:$S$224,13,0)</f>
        <v>经济管理学院</v>
      </c>
      <c r="H101" s="10" t="s">
        <v>14</v>
      </c>
    </row>
    <row r="102" ht="30" customHeight="1" spans="1:8">
      <c r="A102" s="7">
        <v>99</v>
      </c>
      <c r="B102" s="7" t="s">
        <v>286</v>
      </c>
      <c r="C102" s="7" t="s">
        <v>287</v>
      </c>
      <c r="D102" s="7" t="s">
        <v>28</v>
      </c>
      <c r="E102" s="7" t="s">
        <v>66</v>
      </c>
      <c r="F102" s="7" t="s">
        <v>288</v>
      </c>
      <c r="G102" s="7" t="s">
        <v>234</v>
      </c>
      <c r="H102" s="10" t="s">
        <v>14</v>
      </c>
    </row>
    <row r="103" ht="30" customHeight="1" spans="1:8">
      <c r="A103" s="7">
        <v>100</v>
      </c>
      <c r="B103" s="7" t="s">
        <v>289</v>
      </c>
      <c r="C103" s="7" t="s">
        <v>290</v>
      </c>
      <c r="D103" s="7" t="s">
        <v>28</v>
      </c>
      <c r="E103" s="7" t="s">
        <v>66</v>
      </c>
      <c r="F103" s="7" t="s">
        <v>291</v>
      </c>
      <c r="G103" s="7" t="s">
        <v>234</v>
      </c>
      <c r="H103" s="10" t="s">
        <v>19</v>
      </c>
    </row>
    <row r="104" ht="30" customHeight="1" spans="1:8">
      <c r="A104" s="7">
        <v>101</v>
      </c>
      <c r="B104" s="7" t="s">
        <v>292</v>
      </c>
      <c r="C104" s="7" t="s">
        <v>293</v>
      </c>
      <c r="D104" s="7" t="s">
        <v>28</v>
      </c>
      <c r="E104" s="7" t="s">
        <v>66</v>
      </c>
      <c r="F104" s="7" t="s">
        <v>294</v>
      </c>
      <c r="G104" s="7" t="s">
        <v>234</v>
      </c>
      <c r="H104" s="10" t="s">
        <v>19</v>
      </c>
    </row>
    <row r="105" ht="30" customHeight="1" spans="1:8">
      <c r="A105" s="7">
        <v>102</v>
      </c>
      <c r="B105" s="7" t="s">
        <v>295</v>
      </c>
      <c r="C105" s="7" t="s">
        <v>296</v>
      </c>
      <c r="D105" s="7" t="s">
        <v>28</v>
      </c>
      <c r="E105" s="7" t="s">
        <v>66</v>
      </c>
      <c r="F105" s="7" t="s">
        <v>297</v>
      </c>
      <c r="G105" s="7" t="s">
        <v>234</v>
      </c>
      <c r="H105" s="10" t="s">
        <v>14</v>
      </c>
    </row>
    <row r="106" ht="30" customHeight="1" spans="1:8">
      <c r="A106" s="7">
        <v>103</v>
      </c>
      <c r="B106" s="7" t="s">
        <v>298</v>
      </c>
      <c r="C106" s="7" t="s">
        <v>299</v>
      </c>
      <c r="D106" s="7" t="s">
        <v>28</v>
      </c>
      <c r="E106" s="7" t="s">
        <v>66</v>
      </c>
      <c r="F106" s="7" t="s">
        <v>300</v>
      </c>
      <c r="G106" s="7" t="s">
        <v>234</v>
      </c>
      <c r="H106" s="10" t="s">
        <v>14</v>
      </c>
    </row>
    <row r="107" ht="30" customHeight="1" spans="1:8">
      <c r="A107" s="7">
        <v>104</v>
      </c>
      <c r="B107" s="7" t="s">
        <v>301</v>
      </c>
      <c r="C107" s="7" t="s">
        <v>302</v>
      </c>
      <c r="D107" s="7" t="s">
        <v>28</v>
      </c>
      <c r="E107" s="7" t="s">
        <v>66</v>
      </c>
      <c r="F107" s="7" t="s">
        <v>303</v>
      </c>
      <c r="G107" s="7" t="s">
        <v>234</v>
      </c>
      <c r="H107" s="10" t="s">
        <v>14</v>
      </c>
    </row>
    <row r="108" ht="30" customHeight="1" spans="1:8">
      <c r="A108" s="7">
        <v>105</v>
      </c>
      <c r="B108" s="8" t="s">
        <v>304</v>
      </c>
      <c r="C108" s="8" t="s">
        <v>305</v>
      </c>
      <c r="D108" s="8" t="s">
        <v>28</v>
      </c>
      <c r="E108" s="8" t="s">
        <v>18</v>
      </c>
      <c r="F108" s="9" t="str">
        <f>VLOOKUP(B108,[1]_结题数据汇总!$B$1:$S$224,9,0)</f>
        <v>卓小乐</v>
      </c>
      <c r="G108" s="9" t="str">
        <f>VLOOKUP(B108,[1]_结题数据汇总!$B$1:$S$224,13,0)</f>
        <v>食品学院、北大荒农产品加工现代产业学院</v>
      </c>
      <c r="H108" s="10" t="s">
        <v>19</v>
      </c>
    </row>
    <row r="109" ht="30" customHeight="1" spans="1:8">
      <c r="A109" s="7">
        <v>106</v>
      </c>
      <c r="B109" s="8" t="s">
        <v>306</v>
      </c>
      <c r="C109" s="8" t="s">
        <v>307</v>
      </c>
      <c r="D109" s="8" t="s">
        <v>17</v>
      </c>
      <c r="E109" s="8" t="s">
        <v>18</v>
      </c>
      <c r="F109" s="9" t="str">
        <f>VLOOKUP(B109,[1]_结题数据汇总!$B$1:$S$224,9,0)</f>
        <v>宋晨龙</v>
      </c>
      <c r="G109" s="9" t="str">
        <f>VLOOKUP(B109,[1]_结题数据汇总!$B$1:$S$224,13,0)</f>
        <v>食品学院、北大荒农产品加工现代产业学院</v>
      </c>
      <c r="H109" s="10" t="s">
        <v>14</v>
      </c>
    </row>
    <row r="110" ht="30" customHeight="1" spans="1:8">
      <c r="A110" s="7">
        <v>107</v>
      </c>
      <c r="B110" s="8" t="s">
        <v>308</v>
      </c>
      <c r="C110" s="8" t="s">
        <v>309</v>
      </c>
      <c r="D110" s="8" t="s">
        <v>12</v>
      </c>
      <c r="E110" s="8" t="s">
        <v>18</v>
      </c>
      <c r="F110" s="9" t="str">
        <f>VLOOKUP(B110,[1]_结题数据汇总!$B$1:$S$224,9,0)</f>
        <v>李逸翾</v>
      </c>
      <c r="G110" s="9" t="str">
        <f>VLOOKUP(B110,[1]_结题数据汇总!$B$1:$S$224,13,0)</f>
        <v>食品学院、北大荒农产品加工现代产业学院</v>
      </c>
      <c r="H110" s="10" t="s">
        <v>14</v>
      </c>
    </row>
    <row r="111" ht="30" customHeight="1" spans="1:8">
      <c r="A111" s="7">
        <v>108</v>
      </c>
      <c r="B111" s="7" t="s">
        <v>310</v>
      </c>
      <c r="C111" s="7" t="s">
        <v>311</v>
      </c>
      <c r="D111" s="7" t="s">
        <v>28</v>
      </c>
      <c r="E111" s="7" t="s">
        <v>29</v>
      </c>
      <c r="F111" s="7" t="s">
        <v>312</v>
      </c>
      <c r="G111" s="7" t="s">
        <v>313</v>
      </c>
      <c r="H111" s="10" t="s">
        <v>14</v>
      </c>
    </row>
    <row r="112" ht="30" customHeight="1" spans="1:8">
      <c r="A112" s="7">
        <v>109</v>
      </c>
      <c r="B112" s="7" t="s">
        <v>314</v>
      </c>
      <c r="C112" s="7" t="s">
        <v>315</v>
      </c>
      <c r="D112" s="7" t="s">
        <v>28</v>
      </c>
      <c r="E112" s="7" t="s">
        <v>29</v>
      </c>
      <c r="F112" s="7" t="s">
        <v>316</v>
      </c>
      <c r="G112" s="7" t="s">
        <v>313</v>
      </c>
      <c r="H112" s="10" t="s">
        <v>19</v>
      </c>
    </row>
    <row r="113" ht="30" customHeight="1" spans="1:8">
      <c r="A113" s="7">
        <v>110</v>
      </c>
      <c r="B113" s="7" t="s">
        <v>317</v>
      </c>
      <c r="C113" s="7" t="s">
        <v>318</v>
      </c>
      <c r="D113" s="7" t="s">
        <v>28</v>
      </c>
      <c r="E113" s="7" t="s">
        <v>29</v>
      </c>
      <c r="F113" s="7" t="s">
        <v>319</v>
      </c>
      <c r="G113" s="7" t="s">
        <v>313</v>
      </c>
      <c r="H113" s="10" t="s">
        <v>19</v>
      </c>
    </row>
    <row r="114" ht="30" customHeight="1" spans="1:8">
      <c r="A114" s="7">
        <v>111</v>
      </c>
      <c r="B114" s="7" t="s">
        <v>320</v>
      </c>
      <c r="C114" s="7" t="s">
        <v>321</v>
      </c>
      <c r="D114" s="7" t="s">
        <v>17</v>
      </c>
      <c r="E114" s="7" t="s">
        <v>29</v>
      </c>
      <c r="F114" s="7" t="s">
        <v>322</v>
      </c>
      <c r="G114" s="7" t="s">
        <v>313</v>
      </c>
      <c r="H114" s="10" t="s">
        <v>19</v>
      </c>
    </row>
    <row r="115" ht="30" customHeight="1" spans="1:8">
      <c r="A115" s="7">
        <v>112</v>
      </c>
      <c r="B115" s="7" t="s">
        <v>323</v>
      </c>
      <c r="C115" s="7" t="s">
        <v>324</v>
      </c>
      <c r="D115" s="7" t="s">
        <v>28</v>
      </c>
      <c r="E115" s="7" t="s">
        <v>29</v>
      </c>
      <c r="F115" s="7" t="s">
        <v>325</v>
      </c>
      <c r="G115" s="7" t="s">
        <v>313</v>
      </c>
      <c r="H115" s="10" t="s">
        <v>14</v>
      </c>
    </row>
    <row r="116" ht="30" customHeight="1" spans="1:8">
      <c r="A116" s="7">
        <v>113</v>
      </c>
      <c r="B116" s="7" t="s">
        <v>326</v>
      </c>
      <c r="C116" s="7" t="s">
        <v>327</v>
      </c>
      <c r="D116" s="7" t="s">
        <v>17</v>
      </c>
      <c r="E116" s="7" t="s">
        <v>29</v>
      </c>
      <c r="F116" s="7" t="s">
        <v>328</v>
      </c>
      <c r="G116" s="7" t="s">
        <v>313</v>
      </c>
      <c r="H116" s="10" t="s">
        <v>14</v>
      </c>
    </row>
    <row r="117" ht="30" customHeight="1" spans="1:8">
      <c r="A117" s="7">
        <v>114</v>
      </c>
      <c r="B117" s="7" t="s">
        <v>329</v>
      </c>
      <c r="C117" s="7" t="s">
        <v>330</v>
      </c>
      <c r="D117" s="7" t="s">
        <v>28</v>
      </c>
      <c r="E117" s="7" t="s">
        <v>29</v>
      </c>
      <c r="F117" s="7" t="s">
        <v>331</v>
      </c>
      <c r="G117" s="7" t="s">
        <v>313</v>
      </c>
      <c r="H117" s="10" t="s">
        <v>14</v>
      </c>
    </row>
    <row r="118" ht="30" customHeight="1" spans="1:8">
      <c r="A118" s="7">
        <v>115</v>
      </c>
      <c r="B118" s="7" t="s">
        <v>332</v>
      </c>
      <c r="C118" s="7" t="s">
        <v>333</v>
      </c>
      <c r="D118" s="7" t="s">
        <v>28</v>
      </c>
      <c r="E118" s="7" t="s">
        <v>29</v>
      </c>
      <c r="F118" s="7" t="s">
        <v>334</v>
      </c>
      <c r="G118" s="7" t="s">
        <v>313</v>
      </c>
      <c r="H118" s="10" t="s">
        <v>14</v>
      </c>
    </row>
    <row r="119" ht="30" customHeight="1" spans="1:8">
      <c r="A119" s="7">
        <v>116</v>
      </c>
      <c r="B119" s="7" t="s">
        <v>335</v>
      </c>
      <c r="C119" s="7" t="s">
        <v>336</v>
      </c>
      <c r="D119" s="7" t="s">
        <v>28</v>
      </c>
      <c r="E119" s="7" t="s">
        <v>29</v>
      </c>
      <c r="F119" s="7" t="s">
        <v>337</v>
      </c>
      <c r="G119" s="7" t="s">
        <v>313</v>
      </c>
      <c r="H119" s="10" t="s">
        <v>14</v>
      </c>
    </row>
    <row r="120" ht="30" customHeight="1" spans="1:8">
      <c r="A120" s="7">
        <v>117</v>
      </c>
      <c r="B120" s="7" t="s">
        <v>338</v>
      </c>
      <c r="C120" s="7" t="s">
        <v>339</v>
      </c>
      <c r="D120" s="7" t="s">
        <v>28</v>
      </c>
      <c r="E120" s="7" t="s">
        <v>29</v>
      </c>
      <c r="F120" s="7" t="s">
        <v>340</v>
      </c>
      <c r="G120" s="7" t="s">
        <v>313</v>
      </c>
      <c r="H120" s="10" t="s">
        <v>14</v>
      </c>
    </row>
    <row r="121" ht="30" customHeight="1" spans="1:8">
      <c r="A121" s="7">
        <v>118</v>
      </c>
      <c r="B121" s="7" t="s">
        <v>341</v>
      </c>
      <c r="C121" s="7" t="s">
        <v>342</v>
      </c>
      <c r="D121" s="7" t="s">
        <v>28</v>
      </c>
      <c r="E121" s="7" t="s">
        <v>66</v>
      </c>
      <c r="F121" s="7" t="s">
        <v>343</v>
      </c>
      <c r="G121" s="7" t="s">
        <v>313</v>
      </c>
      <c r="H121" s="10" t="s">
        <v>14</v>
      </c>
    </row>
    <row r="122" ht="30" customHeight="1" spans="1:8">
      <c r="A122" s="7">
        <v>119</v>
      </c>
      <c r="B122" s="7" t="s">
        <v>344</v>
      </c>
      <c r="C122" s="7" t="s">
        <v>345</v>
      </c>
      <c r="D122" s="7" t="s">
        <v>28</v>
      </c>
      <c r="E122" s="7" t="s">
        <v>66</v>
      </c>
      <c r="F122" s="7" t="s">
        <v>346</v>
      </c>
      <c r="G122" s="7" t="s">
        <v>313</v>
      </c>
      <c r="H122" s="10" t="s">
        <v>14</v>
      </c>
    </row>
    <row r="123" ht="30" customHeight="1" spans="1:8">
      <c r="A123" s="7">
        <v>120</v>
      </c>
      <c r="B123" s="7" t="s">
        <v>347</v>
      </c>
      <c r="C123" s="7" t="s">
        <v>348</v>
      </c>
      <c r="D123" s="7" t="s">
        <v>28</v>
      </c>
      <c r="E123" s="7" t="s">
        <v>66</v>
      </c>
      <c r="F123" s="7" t="s">
        <v>349</v>
      </c>
      <c r="G123" s="7" t="s">
        <v>313</v>
      </c>
      <c r="H123" s="10" t="s">
        <v>14</v>
      </c>
    </row>
    <row r="124" ht="30" customHeight="1" spans="1:8">
      <c r="A124" s="7">
        <v>121</v>
      </c>
      <c r="B124" s="8" t="s">
        <v>350</v>
      </c>
      <c r="C124" s="8" t="s">
        <v>351</v>
      </c>
      <c r="D124" s="8" t="s">
        <v>12</v>
      </c>
      <c r="E124" s="8" t="s">
        <v>18</v>
      </c>
      <c r="F124" s="9" t="str">
        <f>VLOOKUP(B124,[1]_结题数据汇总!$B$1:$S$224,9,0)</f>
        <v>吕春芳</v>
      </c>
      <c r="G124" s="9" t="str">
        <f>VLOOKUP(B124,[1]_结题数据汇总!$B$1:$S$224,13,0)</f>
        <v>人文社会科学学院</v>
      </c>
      <c r="H124" s="10" t="s">
        <v>14</v>
      </c>
    </row>
    <row r="125" ht="30" customHeight="1" spans="1:8">
      <c r="A125" s="7">
        <v>122</v>
      </c>
      <c r="B125" s="8" t="s">
        <v>352</v>
      </c>
      <c r="C125" s="8" t="s">
        <v>353</v>
      </c>
      <c r="D125" s="8" t="s">
        <v>12</v>
      </c>
      <c r="E125" s="8" t="s">
        <v>29</v>
      </c>
      <c r="F125" s="9" t="str">
        <f>VLOOKUP(B125,[1]_结题数据汇总!$B$1:$S$224,9,0)</f>
        <v>郭佳静</v>
      </c>
      <c r="G125" s="9" t="s">
        <v>354</v>
      </c>
      <c r="H125" s="10" t="s">
        <v>14</v>
      </c>
    </row>
    <row r="126" ht="30" customHeight="1" spans="1:8">
      <c r="A126" s="7">
        <v>123</v>
      </c>
      <c r="B126" s="8" t="s">
        <v>355</v>
      </c>
      <c r="C126" s="8" t="s">
        <v>356</v>
      </c>
      <c r="D126" s="8" t="s">
        <v>12</v>
      </c>
      <c r="E126" s="8" t="s">
        <v>29</v>
      </c>
      <c r="F126" s="9" t="str">
        <f>VLOOKUP(B126,[1]_结题数据汇总!$B$1:$S$224,9,0)</f>
        <v>吕景浩</v>
      </c>
      <c r="G126" s="9" t="s">
        <v>354</v>
      </c>
      <c r="H126" s="10" t="s">
        <v>19</v>
      </c>
    </row>
    <row r="127" ht="30" customHeight="1" spans="1:8">
      <c r="A127" s="7">
        <v>124</v>
      </c>
      <c r="B127" s="7" t="s">
        <v>357</v>
      </c>
      <c r="C127" s="7" t="s">
        <v>358</v>
      </c>
      <c r="D127" s="7" t="s">
        <v>28</v>
      </c>
      <c r="E127" s="7" t="s">
        <v>29</v>
      </c>
      <c r="F127" s="7" t="s">
        <v>359</v>
      </c>
      <c r="G127" s="7" t="s">
        <v>354</v>
      </c>
      <c r="H127" s="10" t="s">
        <v>19</v>
      </c>
    </row>
    <row r="128" ht="30" customHeight="1" spans="1:8">
      <c r="A128" s="7">
        <v>125</v>
      </c>
      <c r="B128" s="7" t="s">
        <v>360</v>
      </c>
      <c r="C128" s="7" t="s">
        <v>361</v>
      </c>
      <c r="D128" s="7" t="s">
        <v>28</v>
      </c>
      <c r="E128" s="7" t="s">
        <v>29</v>
      </c>
      <c r="F128" s="7" t="s">
        <v>362</v>
      </c>
      <c r="G128" s="7" t="s">
        <v>354</v>
      </c>
      <c r="H128" s="10" t="s">
        <v>14</v>
      </c>
    </row>
    <row r="129" ht="30" customHeight="1" spans="1:8">
      <c r="A129" s="7">
        <v>126</v>
      </c>
      <c r="B129" s="7" t="s">
        <v>363</v>
      </c>
      <c r="C129" s="7" t="s">
        <v>364</v>
      </c>
      <c r="D129" s="7" t="s">
        <v>28</v>
      </c>
      <c r="E129" s="7" t="s">
        <v>29</v>
      </c>
      <c r="F129" s="7" t="s">
        <v>365</v>
      </c>
      <c r="G129" s="7" t="s">
        <v>354</v>
      </c>
      <c r="H129" s="10" t="s">
        <v>14</v>
      </c>
    </row>
    <row r="130" ht="30" customHeight="1" spans="1:8">
      <c r="A130" s="7">
        <v>127</v>
      </c>
      <c r="B130" s="7" t="s">
        <v>366</v>
      </c>
      <c r="C130" s="7" t="s">
        <v>367</v>
      </c>
      <c r="D130" s="7" t="s">
        <v>28</v>
      </c>
      <c r="E130" s="7" t="s">
        <v>29</v>
      </c>
      <c r="F130" s="7" t="s">
        <v>368</v>
      </c>
      <c r="G130" s="7" t="s">
        <v>354</v>
      </c>
      <c r="H130" s="10" t="s">
        <v>14</v>
      </c>
    </row>
    <row r="131" ht="30" customHeight="1" spans="1:8">
      <c r="A131" s="7">
        <v>128</v>
      </c>
      <c r="B131" s="7" t="s">
        <v>369</v>
      </c>
      <c r="C131" s="7" t="s">
        <v>370</v>
      </c>
      <c r="D131" s="7" t="s">
        <v>28</v>
      </c>
      <c r="E131" s="7" t="s">
        <v>29</v>
      </c>
      <c r="F131" s="7" t="s">
        <v>371</v>
      </c>
      <c r="G131" s="7" t="s">
        <v>354</v>
      </c>
      <c r="H131" s="10" t="s">
        <v>19</v>
      </c>
    </row>
    <row r="132" ht="30" customHeight="1" spans="1:8">
      <c r="A132" s="7">
        <v>129</v>
      </c>
      <c r="B132" s="7" t="s">
        <v>372</v>
      </c>
      <c r="C132" s="7" t="s">
        <v>373</v>
      </c>
      <c r="D132" s="7" t="s">
        <v>28</v>
      </c>
      <c r="E132" s="7" t="s">
        <v>29</v>
      </c>
      <c r="F132" s="7" t="s">
        <v>374</v>
      </c>
      <c r="G132" s="7" t="s">
        <v>354</v>
      </c>
      <c r="H132" s="10" t="s">
        <v>19</v>
      </c>
    </row>
    <row r="133" ht="30" customHeight="1" spans="1:8">
      <c r="A133" s="7">
        <v>130</v>
      </c>
      <c r="B133" s="7" t="s">
        <v>375</v>
      </c>
      <c r="C133" s="7" t="s">
        <v>376</v>
      </c>
      <c r="D133" s="7" t="s">
        <v>28</v>
      </c>
      <c r="E133" s="7" t="s">
        <v>29</v>
      </c>
      <c r="F133" s="7" t="s">
        <v>377</v>
      </c>
      <c r="G133" s="7" t="s">
        <v>354</v>
      </c>
      <c r="H133" s="10" t="s">
        <v>19</v>
      </c>
    </row>
    <row r="134" ht="30" customHeight="1" spans="1:8">
      <c r="A134" s="7">
        <v>131</v>
      </c>
      <c r="B134" s="7" t="s">
        <v>378</v>
      </c>
      <c r="C134" s="7" t="s">
        <v>379</v>
      </c>
      <c r="D134" s="7" t="s">
        <v>28</v>
      </c>
      <c r="E134" s="7" t="s">
        <v>29</v>
      </c>
      <c r="F134" s="7" t="s">
        <v>380</v>
      </c>
      <c r="G134" s="7" t="s">
        <v>354</v>
      </c>
      <c r="H134" s="10" t="s">
        <v>19</v>
      </c>
    </row>
    <row r="135" ht="30" customHeight="1" spans="1:8">
      <c r="A135" s="7">
        <v>132</v>
      </c>
      <c r="B135" s="7" t="s">
        <v>381</v>
      </c>
      <c r="C135" s="7" t="s">
        <v>382</v>
      </c>
      <c r="D135" s="7" t="s">
        <v>28</v>
      </c>
      <c r="E135" s="7" t="s">
        <v>29</v>
      </c>
      <c r="F135" s="7" t="s">
        <v>383</v>
      </c>
      <c r="G135" s="7" t="s">
        <v>354</v>
      </c>
      <c r="H135" s="10" t="s">
        <v>14</v>
      </c>
    </row>
    <row r="136" ht="30" customHeight="1" spans="1:8">
      <c r="A136" s="7">
        <v>133</v>
      </c>
      <c r="B136" s="7" t="s">
        <v>384</v>
      </c>
      <c r="C136" s="7" t="s">
        <v>385</v>
      </c>
      <c r="D136" s="7" t="s">
        <v>28</v>
      </c>
      <c r="E136" s="7" t="s">
        <v>66</v>
      </c>
      <c r="F136" s="7" t="s">
        <v>386</v>
      </c>
      <c r="G136" s="7" t="s">
        <v>354</v>
      </c>
      <c r="H136" s="10" t="s">
        <v>14</v>
      </c>
    </row>
    <row r="137" ht="30" customHeight="1" spans="1:8">
      <c r="A137" s="7">
        <v>134</v>
      </c>
      <c r="B137" s="8" t="s">
        <v>387</v>
      </c>
      <c r="C137" s="8" t="s">
        <v>388</v>
      </c>
      <c r="D137" s="8" t="s">
        <v>28</v>
      </c>
      <c r="E137" s="8" t="s">
        <v>18</v>
      </c>
      <c r="F137" s="9" t="str">
        <f>VLOOKUP(B137,[1]_结题数据汇总!$B$1:$S$224,9,0)</f>
        <v>赵芮</v>
      </c>
      <c r="G137" s="9" t="str">
        <f>VLOOKUP(B137,[1]_结题数据汇总!$B$1:$S$224,13,0)</f>
        <v>信息与电气工程学院</v>
      </c>
      <c r="H137" s="10" t="s">
        <v>14</v>
      </c>
    </row>
    <row r="138" ht="30" customHeight="1" spans="1:8">
      <c r="A138" s="7">
        <v>135</v>
      </c>
      <c r="B138" s="7" t="s">
        <v>389</v>
      </c>
      <c r="C138" s="7" t="s">
        <v>390</v>
      </c>
      <c r="D138" s="7" t="s">
        <v>28</v>
      </c>
      <c r="E138" s="7" t="s">
        <v>29</v>
      </c>
      <c r="F138" s="7" t="s">
        <v>391</v>
      </c>
      <c r="G138" s="7" t="s">
        <v>392</v>
      </c>
      <c r="H138" s="10" t="s">
        <v>14</v>
      </c>
    </row>
    <row r="139" ht="30" customHeight="1" spans="1:8">
      <c r="A139" s="7">
        <v>136</v>
      </c>
      <c r="B139" s="7" t="s">
        <v>393</v>
      </c>
      <c r="C139" s="7" t="s">
        <v>394</v>
      </c>
      <c r="D139" s="7" t="s">
        <v>17</v>
      </c>
      <c r="E139" s="7" t="s">
        <v>29</v>
      </c>
      <c r="F139" s="7" t="s">
        <v>395</v>
      </c>
      <c r="G139" s="7" t="s">
        <v>392</v>
      </c>
      <c r="H139" s="10" t="s">
        <v>14</v>
      </c>
    </row>
    <row r="140" ht="30" customHeight="1" spans="1:8">
      <c r="A140" s="7">
        <v>137</v>
      </c>
      <c r="B140" s="7" t="s">
        <v>396</v>
      </c>
      <c r="C140" s="7" t="s">
        <v>397</v>
      </c>
      <c r="D140" s="7" t="s">
        <v>28</v>
      </c>
      <c r="E140" s="7" t="s">
        <v>29</v>
      </c>
      <c r="F140" s="7" t="s">
        <v>398</v>
      </c>
      <c r="G140" s="7" t="s">
        <v>392</v>
      </c>
      <c r="H140" s="10" t="s">
        <v>14</v>
      </c>
    </row>
    <row r="141" ht="30" customHeight="1" spans="1:8">
      <c r="A141" s="7">
        <v>138</v>
      </c>
      <c r="B141" s="7" t="s">
        <v>399</v>
      </c>
      <c r="C141" s="7" t="s">
        <v>400</v>
      </c>
      <c r="D141" s="7" t="s">
        <v>28</v>
      </c>
      <c r="E141" s="7" t="s">
        <v>29</v>
      </c>
      <c r="F141" s="7" t="s">
        <v>401</v>
      </c>
      <c r="G141" s="7" t="s">
        <v>392</v>
      </c>
      <c r="H141" s="10" t="s">
        <v>19</v>
      </c>
    </row>
    <row r="142" ht="30" customHeight="1" spans="1:8">
      <c r="A142" s="7">
        <v>139</v>
      </c>
      <c r="B142" s="7" t="s">
        <v>402</v>
      </c>
      <c r="C142" s="7" t="s">
        <v>403</v>
      </c>
      <c r="D142" s="7" t="s">
        <v>28</v>
      </c>
      <c r="E142" s="7" t="s">
        <v>29</v>
      </c>
      <c r="F142" s="7" t="s">
        <v>404</v>
      </c>
      <c r="G142" s="7" t="s">
        <v>392</v>
      </c>
      <c r="H142" s="10" t="s">
        <v>14</v>
      </c>
    </row>
    <row r="143" ht="30" customHeight="1" spans="1:8">
      <c r="A143" s="7">
        <v>140</v>
      </c>
      <c r="B143" s="7" t="s">
        <v>405</v>
      </c>
      <c r="C143" s="7" t="s">
        <v>406</v>
      </c>
      <c r="D143" s="7" t="s">
        <v>17</v>
      </c>
      <c r="E143" s="7" t="s">
        <v>29</v>
      </c>
      <c r="F143" s="7" t="s">
        <v>407</v>
      </c>
      <c r="G143" s="7" t="s">
        <v>392</v>
      </c>
      <c r="H143" s="10" t="s">
        <v>19</v>
      </c>
    </row>
    <row r="144" ht="30" customHeight="1" spans="1:8">
      <c r="A144" s="7">
        <v>141</v>
      </c>
      <c r="B144" s="7" t="s">
        <v>408</v>
      </c>
      <c r="C144" s="7" t="s">
        <v>409</v>
      </c>
      <c r="D144" s="7" t="s">
        <v>28</v>
      </c>
      <c r="E144" s="7" t="s">
        <v>29</v>
      </c>
      <c r="F144" s="7" t="s">
        <v>410</v>
      </c>
      <c r="G144" s="7" t="s">
        <v>392</v>
      </c>
      <c r="H144" s="10" t="s">
        <v>19</v>
      </c>
    </row>
    <row r="145" ht="30" customHeight="1" spans="1:8">
      <c r="A145" s="7">
        <v>142</v>
      </c>
      <c r="B145" s="7" t="s">
        <v>411</v>
      </c>
      <c r="C145" s="7" t="s">
        <v>412</v>
      </c>
      <c r="D145" s="7" t="s">
        <v>28</v>
      </c>
      <c r="E145" s="7" t="s">
        <v>29</v>
      </c>
      <c r="F145" s="7" t="s">
        <v>413</v>
      </c>
      <c r="G145" s="7" t="s">
        <v>392</v>
      </c>
      <c r="H145" s="10" t="s">
        <v>19</v>
      </c>
    </row>
    <row r="146" ht="30" customHeight="1" spans="1:8">
      <c r="A146" s="7">
        <v>143</v>
      </c>
      <c r="B146" s="7" t="s">
        <v>414</v>
      </c>
      <c r="C146" s="7" t="s">
        <v>415</v>
      </c>
      <c r="D146" s="7" t="s">
        <v>28</v>
      </c>
      <c r="E146" s="7" t="s">
        <v>29</v>
      </c>
      <c r="F146" s="7" t="s">
        <v>416</v>
      </c>
      <c r="G146" s="7" t="s">
        <v>392</v>
      </c>
      <c r="H146" s="10" t="s">
        <v>14</v>
      </c>
    </row>
    <row r="147" ht="30" customHeight="1" spans="1:8">
      <c r="A147" s="7">
        <v>144</v>
      </c>
      <c r="B147" s="7" t="s">
        <v>417</v>
      </c>
      <c r="C147" s="7" t="s">
        <v>418</v>
      </c>
      <c r="D147" s="7" t="s">
        <v>28</v>
      </c>
      <c r="E147" s="7" t="s">
        <v>29</v>
      </c>
      <c r="F147" s="7" t="s">
        <v>419</v>
      </c>
      <c r="G147" s="7" t="s">
        <v>392</v>
      </c>
      <c r="H147" s="10" t="s">
        <v>14</v>
      </c>
    </row>
    <row r="148" ht="30" customHeight="1" spans="1:8">
      <c r="A148" s="7">
        <v>145</v>
      </c>
      <c r="B148" s="8" t="s">
        <v>420</v>
      </c>
      <c r="C148" s="8" t="s">
        <v>421</v>
      </c>
      <c r="D148" s="8" t="s">
        <v>12</v>
      </c>
      <c r="E148" s="8" t="s">
        <v>29</v>
      </c>
      <c r="F148" s="9" t="str">
        <f>VLOOKUP(B148,[1]_结题数据汇总!$B$1:$S$224,9,0)</f>
        <v>刘恋</v>
      </c>
      <c r="G148" s="9" t="str">
        <f>VLOOKUP(B148,[1]_结题数据汇总!$B$1:$S$224,13,0)</f>
        <v>信息与电气工程学院</v>
      </c>
      <c r="H148" s="10" t="s">
        <v>14</v>
      </c>
    </row>
    <row r="149" ht="30" customHeight="1" spans="1:8">
      <c r="A149" s="7">
        <v>146</v>
      </c>
      <c r="B149" s="7" t="s">
        <v>422</v>
      </c>
      <c r="C149" s="7" t="s">
        <v>423</v>
      </c>
      <c r="D149" s="7" t="s">
        <v>28</v>
      </c>
      <c r="E149" s="7" t="s">
        <v>66</v>
      </c>
      <c r="F149" s="7" t="s">
        <v>424</v>
      </c>
      <c r="G149" s="7" t="s">
        <v>392</v>
      </c>
      <c r="H149" s="10" t="s">
        <v>14</v>
      </c>
    </row>
    <row r="150" ht="30" customHeight="1" spans="1:8">
      <c r="A150" s="7">
        <v>147</v>
      </c>
      <c r="B150" s="7" t="s">
        <v>425</v>
      </c>
      <c r="C150" s="7" t="s">
        <v>426</v>
      </c>
      <c r="D150" s="7" t="s">
        <v>28</v>
      </c>
      <c r="E150" s="7" t="s">
        <v>66</v>
      </c>
      <c r="F150" s="7" t="s">
        <v>427</v>
      </c>
      <c r="G150" s="7" t="s">
        <v>392</v>
      </c>
      <c r="H150" s="10" t="s">
        <v>14</v>
      </c>
    </row>
    <row r="151" ht="30" customHeight="1" spans="1:8">
      <c r="A151" s="7">
        <v>148</v>
      </c>
      <c r="B151" s="7" t="s">
        <v>428</v>
      </c>
      <c r="C151" s="7" t="s">
        <v>429</v>
      </c>
      <c r="D151" s="7" t="s">
        <v>28</v>
      </c>
      <c r="E151" s="7" t="s">
        <v>66</v>
      </c>
      <c r="F151" s="7" t="s">
        <v>430</v>
      </c>
      <c r="G151" s="7" t="s">
        <v>392</v>
      </c>
      <c r="H151" s="10" t="s">
        <v>14</v>
      </c>
    </row>
    <row r="152" ht="30" customHeight="1" spans="1:8">
      <c r="A152" s="7">
        <v>149</v>
      </c>
      <c r="B152" s="7" t="s">
        <v>431</v>
      </c>
      <c r="C152" s="7" t="s">
        <v>432</v>
      </c>
      <c r="D152" s="7" t="s">
        <v>28</v>
      </c>
      <c r="E152" s="7" t="s">
        <v>66</v>
      </c>
      <c r="F152" s="7" t="s">
        <v>433</v>
      </c>
      <c r="G152" s="7" t="s">
        <v>392</v>
      </c>
      <c r="H152" s="10" t="s">
        <v>19</v>
      </c>
    </row>
    <row r="153" ht="30" customHeight="1" spans="1:8">
      <c r="A153" s="7">
        <v>150</v>
      </c>
      <c r="B153" s="7" t="s">
        <v>434</v>
      </c>
      <c r="C153" s="7" t="s">
        <v>435</v>
      </c>
      <c r="D153" s="7" t="s">
        <v>28</v>
      </c>
      <c r="E153" s="7" t="s">
        <v>66</v>
      </c>
      <c r="F153" s="7" t="s">
        <v>436</v>
      </c>
      <c r="G153" s="7" t="s">
        <v>392</v>
      </c>
      <c r="H153" s="10" t="s">
        <v>14</v>
      </c>
    </row>
    <row r="154" ht="30" customHeight="1" spans="1:8">
      <c r="A154" s="7">
        <v>151</v>
      </c>
      <c r="B154" s="8" t="s">
        <v>437</v>
      </c>
      <c r="C154" s="8" t="s">
        <v>438</v>
      </c>
      <c r="D154" s="8" t="s">
        <v>28</v>
      </c>
      <c r="E154" s="8" t="s">
        <v>18</v>
      </c>
      <c r="F154" s="9" t="str">
        <f>VLOOKUP(B154,[1]_结题数据汇总!$B$1:$S$224,9,0)</f>
        <v>陈晶</v>
      </c>
      <c r="G154" s="9" t="str">
        <f>VLOOKUP(B154,[1]_结题数据汇总!$B$1:$S$224,13,0)</f>
        <v>生命科学技术学院</v>
      </c>
      <c r="H154" s="10" t="s">
        <v>19</v>
      </c>
    </row>
    <row r="155" ht="30" customHeight="1" spans="1:8">
      <c r="A155" s="7">
        <v>152</v>
      </c>
      <c r="B155" s="8" t="s">
        <v>439</v>
      </c>
      <c r="C155" s="8" t="s">
        <v>440</v>
      </c>
      <c r="D155" s="8" t="s">
        <v>28</v>
      </c>
      <c r="E155" s="8" t="s">
        <v>18</v>
      </c>
      <c r="F155" s="9" t="str">
        <f>VLOOKUP(B155,[1]_结题数据汇总!$B$1:$S$224,9,0)</f>
        <v>夏金楠</v>
      </c>
      <c r="G155" s="9" t="str">
        <f>VLOOKUP(B155,[1]_结题数据汇总!$B$1:$S$224,13,0)</f>
        <v>生命科学技术学院</v>
      </c>
      <c r="H155" s="10" t="s">
        <v>19</v>
      </c>
    </row>
    <row r="156" ht="30" customHeight="1" spans="1:8">
      <c r="A156" s="7">
        <v>153</v>
      </c>
      <c r="B156" s="8" t="s">
        <v>441</v>
      </c>
      <c r="C156" s="8" t="s">
        <v>442</v>
      </c>
      <c r="D156" s="8" t="s">
        <v>17</v>
      </c>
      <c r="E156" s="8" t="s">
        <v>18</v>
      </c>
      <c r="F156" s="9" t="str">
        <f>VLOOKUP(B156,[1]_结题数据汇总!$B$1:$S$224,9,0)</f>
        <v>徐天龙</v>
      </c>
      <c r="G156" s="9" t="str">
        <f>VLOOKUP(B156,[1]_结题数据汇总!$B$1:$S$224,13,0)</f>
        <v>生命科学技术学院</v>
      </c>
      <c r="H156" s="10" t="s">
        <v>14</v>
      </c>
    </row>
    <row r="157" ht="30" customHeight="1" spans="1:8">
      <c r="A157" s="7">
        <v>154</v>
      </c>
      <c r="B157" s="7" t="s">
        <v>443</v>
      </c>
      <c r="C157" s="7" t="s">
        <v>444</v>
      </c>
      <c r="D157" s="7" t="s">
        <v>28</v>
      </c>
      <c r="E157" s="7" t="s">
        <v>29</v>
      </c>
      <c r="F157" s="7" t="s">
        <v>445</v>
      </c>
      <c r="G157" s="7" t="s">
        <v>446</v>
      </c>
      <c r="H157" s="10" t="s">
        <v>14</v>
      </c>
    </row>
    <row r="158" ht="30" customHeight="1" spans="1:8">
      <c r="A158" s="7">
        <v>155</v>
      </c>
      <c r="B158" s="7" t="s">
        <v>447</v>
      </c>
      <c r="C158" s="7" t="s">
        <v>448</v>
      </c>
      <c r="D158" s="7" t="s">
        <v>17</v>
      </c>
      <c r="E158" s="7" t="s">
        <v>29</v>
      </c>
      <c r="F158" s="7" t="s">
        <v>449</v>
      </c>
      <c r="G158" s="7" t="s">
        <v>446</v>
      </c>
      <c r="H158" s="10" t="s">
        <v>14</v>
      </c>
    </row>
    <row r="159" ht="30" customHeight="1" spans="1:8">
      <c r="A159" s="7">
        <v>156</v>
      </c>
      <c r="B159" s="7" t="s">
        <v>450</v>
      </c>
      <c r="C159" s="7" t="s">
        <v>451</v>
      </c>
      <c r="D159" s="7" t="s">
        <v>28</v>
      </c>
      <c r="E159" s="7" t="s">
        <v>29</v>
      </c>
      <c r="F159" s="7" t="s">
        <v>452</v>
      </c>
      <c r="G159" s="7" t="s">
        <v>446</v>
      </c>
      <c r="H159" s="10" t="s">
        <v>14</v>
      </c>
    </row>
    <row r="160" ht="30" customHeight="1" spans="1:8">
      <c r="A160" s="7">
        <v>157</v>
      </c>
      <c r="B160" s="7" t="s">
        <v>453</v>
      </c>
      <c r="C160" s="7" t="s">
        <v>454</v>
      </c>
      <c r="D160" s="7" t="s">
        <v>28</v>
      </c>
      <c r="E160" s="7" t="s">
        <v>29</v>
      </c>
      <c r="F160" s="7" t="s">
        <v>455</v>
      </c>
      <c r="G160" s="7" t="s">
        <v>446</v>
      </c>
      <c r="H160" s="10" t="s">
        <v>14</v>
      </c>
    </row>
    <row r="161" ht="30" customHeight="1" spans="1:8">
      <c r="A161" s="7">
        <v>158</v>
      </c>
      <c r="B161" s="7" t="s">
        <v>456</v>
      </c>
      <c r="C161" s="7" t="s">
        <v>457</v>
      </c>
      <c r="D161" s="7" t="s">
        <v>28</v>
      </c>
      <c r="E161" s="7" t="s">
        <v>29</v>
      </c>
      <c r="F161" s="7" t="s">
        <v>458</v>
      </c>
      <c r="G161" s="7" t="s">
        <v>446</v>
      </c>
      <c r="H161" s="10" t="s">
        <v>14</v>
      </c>
    </row>
    <row r="162" ht="30" customHeight="1" spans="1:8">
      <c r="A162" s="7">
        <v>159</v>
      </c>
      <c r="B162" s="7" t="s">
        <v>459</v>
      </c>
      <c r="C162" s="7" t="s">
        <v>460</v>
      </c>
      <c r="D162" s="7" t="s">
        <v>28</v>
      </c>
      <c r="E162" s="7" t="s">
        <v>29</v>
      </c>
      <c r="F162" s="7" t="s">
        <v>461</v>
      </c>
      <c r="G162" s="7" t="s">
        <v>446</v>
      </c>
      <c r="H162" s="10" t="s">
        <v>14</v>
      </c>
    </row>
    <row r="163" ht="30" customHeight="1" spans="1:8">
      <c r="A163" s="7">
        <v>160</v>
      </c>
      <c r="B163" s="7" t="s">
        <v>462</v>
      </c>
      <c r="C163" s="7" t="s">
        <v>463</v>
      </c>
      <c r="D163" s="7" t="s">
        <v>28</v>
      </c>
      <c r="E163" s="7" t="s">
        <v>29</v>
      </c>
      <c r="F163" s="7" t="s">
        <v>464</v>
      </c>
      <c r="G163" s="7" t="s">
        <v>446</v>
      </c>
      <c r="H163" s="10" t="s">
        <v>14</v>
      </c>
    </row>
    <row r="164" ht="30" customHeight="1" spans="1:8">
      <c r="A164" s="7">
        <v>161</v>
      </c>
      <c r="B164" s="7" t="s">
        <v>465</v>
      </c>
      <c r="C164" s="7" t="s">
        <v>466</v>
      </c>
      <c r="D164" s="7" t="s">
        <v>28</v>
      </c>
      <c r="E164" s="7" t="s">
        <v>29</v>
      </c>
      <c r="F164" s="7" t="s">
        <v>467</v>
      </c>
      <c r="G164" s="7" t="s">
        <v>446</v>
      </c>
      <c r="H164" s="10" t="s">
        <v>14</v>
      </c>
    </row>
    <row r="165" ht="30" customHeight="1" spans="1:8">
      <c r="A165" s="7">
        <v>162</v>
      </c>
      <c r="B165" s="7" t="s">
        <v>468</v>
      </c>
      <c r="C165" s="7" t="s">
        <v>469</v>
      </c>
      <c r="D165" s="7" t="s">
        <v>28</v>
      </c>
      <c r="E165" s="7" t="s">
        <v>29</v>
      </c>
      <c r="F165" s="7" t="s">
        <v>470</v>
      </c>
      <c r="G165" s="7" t="s">
        <v>446</v>
      </c>
      <c r="H165" s="10" t="s">
        <v>14</v>
      </c>
    </row>
    <row r="166" ht="30" customHeight="1" spans="1:8">
      <c r="A166" s="7">
        <v>163</v>
      </c>
      <c r="B166" s="7" t="s">
        <v>471</v>
      </c>
      <c r="C166" s="7" t="s">
        <v>472</v>
      </c>
      <c r="D166" s="7" t="s">
        <v>28</v>
      </c>
      <c r="E166" s="7" t="s">
        <v>29</v>
      </c>
      <c r="F166" s="7" t="s">
        <v>473</v>
      </c>
      <c r="G166" s="7" t="s">
        <v>446</v>
      </c>
      <c r="H166" s="10" t="s">
        <v>14</v>
      </c>
    </row>
    <row r="167" ht="30" customHeight="1" spans="1:8">
      <c r="A167" s="7">
        <v>164</v>
      </c>
      <c r="B167" s="7" t="s">
        <v>474</v>
      </c>
      <c r="C167" s="7" t="s">
        <v>475</v>
      </c>
      <c r="D167" s="7" t="s">
        <v>28</v>
      </c>
      <c r="E167" s="7" t="s">
        <v>29</v>
      </c>
      <c r="F167" s="7" t="s">
        <v>476</v>
      </c>
      <c r="G167" s="7" t="s">
        <v>446</v>
      </c>
      <c r="H167" s="10" t="s">
        <v>19</v>
      </c>
    </row>
    <row r="168" ht="30" customHeight="1" spans="1:8">
      <c r="A168" s="7">
        <v>165</v>
      </c>
      <c r="B168" s="7" t="s">
        <v>477</v>
      </c>
      <c r="C168" s="7" t="s">
        <v>478</v>
      </c>
      <c r="D168" s="7" t="s">
        <v>17</v>
      </c>
      <c r="E168" s="7" t="s">
        <v>29</v>
      </c>
      <c r="F168" s="7" t="s">
        <v>479</v>
      </c>
      <c r="G168" s="7" t="s">
        <v>446</v>
      </c>
      <c r="H168" s="10" t="s">
        <v>19</v>
      </c>
    </row>
    <row r="169" ht="30" customHeight="1" spans="1:8">
      <c r="A169" s="7">
        <v>166</v>
      </c>
      <c r="B169" s="8" t="s">
        <v>480</v>
      </c>
      <c r="C169" s="8" t="s">
        <v>481</v>
      </c>
      <c r="D169" s="8" t="s">
        <v>12</v>
      </c>
      <c r="E169" s="8" t="s">
        <v>29</v>
      </c>
      <c r="F169" s="9" t="str">
        <f>VLOOKUP(B169,[1]_结题数据汇总!$B$1:$S$224,9,0)</f>
        <v>邓心怡</v>
      </c>
      <c r="G169" s="9" t="str">
        <f>VLOOKUP(B169,[1]_结题数据汇总!$B$1:$S$224,13,0)</f>
        <v>生命科学技术学院</v>
      </c>
      <c r="H169" s="10" t="s">
        <v>19</v>
      </c>
    </row>
    <row r="170" ht="30" customHeight="1" spans="1:8">
      <c r="A170" s="7">
        <v>167</v>
      </c>
      <c r="B170" s="7" t="s">
        <v>482</v>
      </c>
      <c r="C170" s="7" t="s">
        <v>483</v>
      </c>
      <c r="D170" s="7" t="s">
        <v>28</v>
      </c>
      <c r="E170" s="7" t="s">
        <v>66</v>
      </c>
      <c r="F170" s="7" t="s">
        <v>484</v>
      </c>
      <c r="G170" s="7" t="s">
        <v>446</v>
      </c>
      <c r="H170" s="10" t="s">
        <v>14</v>
      </c>
    </row>
    <row r="171" ht="30" customHeight="1" spans="1:8">
      <c r="A171" s="7">
        <v>168</v>
      </c>
      <c r="B171" s="7" t="s">
        <v>485</v>
      </c>
      <c r="C171" s="7" t="s">
        <v>486</v>
      </c>
      <c r="D171" s="7" t="s">
        <v>28</v>
      </c>
      <c r="E171" s="7" t="s">
        <v>66</v>
      </c>
      <c r="F171" s="7" t="s">
        <v>487</v>
      </c>
      <c r="G171" s="7" t="s">
        <v>446</v>
      </c>
      <c r="H171" s="10" t="s">
        <v>14</v>
      </c>
    </row>
    <row r="172" ht="30" customHeight="1" spans="1:8">
      <c r="A172" s="7">
        <v>169</v>
      </c>
      <c r="B172" s="7" t="s">
        <v>488</v>
      </c>
      <c r="C172" s="7" t="s">
        <v>489</v>
      </c>
      <c r="D172" s="7" t="s">
        <v>17</v>
      </c>
      <c r="E172" s="7" t="s">
        <v>29</v>
      </c>
      <c r="F172" s="7" t="s">
        <v>490</v>
      </c>
      <c r="G172" s="7" t="s">
        <v>491</v>
      </c>
      <c r="H172" s="10" t="s">
        <v>14</v>
      </c>
    </row>
    <row r="173" ht="30" customHeight="1" spans="1:8">
      <c r="A173" s="7">
        <v>170</v>
      </c>
      <c r="B173" s="7" t="s">
        <v>492</v>
      </c>
      <c r="C173" s="7" t="s">
        <v>493</v>
      </c>
      <c r="D173" s="7" t="s">
        <v>28</v>
      </c>
      <c r="E173" s="7" t="s">
        <v>29</v>
      </c>
      <c r="F173" s="7" t="s">
        <v>494</v>
      </c>
      <c r="G173" s="7" t="s">
        <v>491</v>
      </c>
      <c r="H173" s="10" t="s">
        <v>19</v>
      </c>
    </row>
    <row r="174" ht="30" customHeight="1" spans="1:8">
      <c r="A174" s="7">
        <v>171</v>
      </c>
      <c r="B174" s="7" t="s">
        <v>495</v>
      </c>
      <c r="C174" s="7" t="s">
        <v>496</v>
      </c>
      <c r="D174" s="7" t="s">
        <v>28</v>
      </c>
      <c r="E174" s="7" t="s">
        <v>29</v>
      </c>
      <c r="F174" s="7" t="s">
        <v>497</v>
      </c>
      <c r="G174" s="7" t="s">
        <v>491</v>
      </c>
      <c r="H174" s="10" t="s">
        <v>14</v>
      </c>
    </row>
    <row r="175" ht="30" customHeight="1" spans="1:8">
      <c r="A175" s="7">
        <v>172</v>
      </c>
      <c r="B175" s="7" t="s">
        <v>498</v>
      </c>
      <c r="C175" s="7" t="s">
        <v>499</v>
      </c>
      <c r="D175" s="7" t="s">
        <v>28</v>
      </c>
      <c r="E175" s="7" t="s">
        <v>29</v>
      </c>
      <c r="F175" s="7" t="s">
        <v>500</v>
      </c>
      <c r="G175" s="7" t="s">
        <v>491</v>
      </c>
      <c r="H175" s="10" t="s">
        <v>19</v>
      </c>
    </row>
    <row r="176" ht="30" customHeight="1" spans="1:8">
      <c r="A176" s="7">
        <v>173</v>
      </c>
      <c r="B176" s="7" t="s">
        <v>501</v>
      </c>
      <c r="C176" s="7" t="s">
        <v>502</v>
      </c>
      <c r="D176" s="7" t="s">
        <v>17</v>
      </c>
      <c r="E176" s="7" t="s">
        <v>29</v>
      </c>
      <c r="F176" s="7" t="s">
        <v>503</v>
      </c>
      <c r="G176" s="7" t="s">
        <v>491</v>
      </c>
      <c r="H176" s="10" t="s">
        <v>14</v>
      </c>
    </row>
    <row r="177" ht="30" customHeight="1" spans="1:8">
      <c r="A177" s="7">
        <v>174</v>
      </c>
      <c r="B177" s="8" t="s">
        <v>504</v>
      </c>
      <c r="C177" s="8" t="s">
        <v>505</v>
      </c>
      <c r="D177" s="8" t="s">
        <v>12</v>
      </c>
      <c r="E177" s="8" t="s">
        <v>29</v>
      </c>
      <c r="F177" s="9" t="str">
        <f>VLOOKUP(B177,[1]_结题数据汇总!$B$1:$S$224,9,0)</f>
        <v>张福华</v>
      </c>
      <c r="G177" s="9" t="str">
        <f>VLOOKUP(B177,[1]_结题数据汇总!$B$1:$S$224,13,0)</f>
        <v>理学院</v>
      </c>
      <c r="H177" s="10" t="s">
        <v>14</v>
      </c>
    </row>
    <row r="178" ht="30" customHeight="1" spans="1:8">
      <c r="A178" s="7">
        <v>175</v>
      </c>
      <c r="B178" s="7" t="s">
        <v>506</v>
      </c>
      <c r="C178" s="7" t="s">
        <v>507</v>
      </c>
      <c r="D178" s="7" t="s">
        <v>28</v>
      </c>
      <c r="E178" s="7" t="s">
        <v>66</v>
      </c>
      <c r="F178" s="7" t="s">
        <v>508</v>
      </c>
      <c r="G178" s="7" t="s">
        <v>491</v>
      </c>
      <c r="H178" s="10" t="s">
        <v>14</v>
      </c>
    </row>
    <row r="179" ht="30" customHeight="1" spans="1:8">
      <c r="A179" s="7">
        <v>176</v>
      </c>
      <c r="B179" s="7" t="s">
        <v>509</v>
      </c>
      <c r="C179" s="7" t="s">
        <v>510</v>
      </c>
      <c r="D179" s="7" t="s">
        <v>28</v>
      </c>
      <c r="E179" s="7" t="s">
        <v>66</v>
      </c>
      <c r="F179" s="7" t="s">
        <v>511</v>
      </c>
      <c r="G179" s="7" t="s">
        <v>491</v>
      </c>
      <c r="H179" s="10" t="s">
        <v>19</v>
      </c>
    </row>
    <row r="180" ht="30" customHeight="1" spans="1:8">
      <c r="A180" s="7">
        <v>177</v>
      </c>
      <c r="B180" s="8" t="s">
        <v>512</v>
      </c>
      <c r="C180" s="8" t="s">
        <v>513</v>
      </c>
      <c r="D180" s="8" t="s">
        <v>28</v>
      </c>
      <c r="E180" s="8" t="s">
        <v>18</v>
      </c>
      <c r="F180" s="9" t="str">
        <f>VLOOKUP(B180,[1]_结题数据汇总!$B$1:$S$224,9,0)</f>
        <v>李金哲</v>
      </c>
      <c r="G180" s="9" t="str">
        <f>VLOOKUP(B180,[1]_结题数据汇总!$B$1:$S$224,13,0)</f>
        <v>园艺园林学院</v>
      </c>
      <c r="H180" s="10" t="s">
        <v>14</v>
      </c>
    </row>
    <row r="181" ht="30" customHeight="1" spans="1:8">
      <c r="A181" s="7">
        <v>178</v>
      </c>
      <c r="B181" s="7" t="s">
        <v>514</v>
      </c>
      <c r="C181" s="7" t="s">
        <v>515</v>
      </c>
      <c r="D181" s="7" t="s">
        <v>28</v>
      </c>
      <c r="E181" s="7" t="s">
        <v>29</v>
      </c>
      <c r="F181" s="7" t="s">
        <v>516</v>
      </c>
      <c r="G181" s="7" t="s">
        <v>517</v>
      </c>
      <c r="H181" s="10" t="s">
        <v>14</v>
      </c>
    </row>
    <row r="182" ht="30" customHeight="1" spans="1:8">
      <c r="A182" s="7">
        <v>179</v>
      </c>
      <c r="B182" s="7" t="s">
        <v>518</v>
      </c>
      <c r="C182" s="7" t="s">
        <v>519</v>
      </c>
      <c r="D182" s="7" t="s">
        <v>28</v>
      </c>
      <c r="E182" s="7" t="s">
        <v>29</v>
      </c>
      <c r="F182" s="7" t="s">
        <v>520</v>
      </c>
      <c r="G182" s="7" t="s">
        <v>517</v>
      </c>
      <c r="H182" s="10" t="s">
        <v>14</v>
      </c>
    </row>
    <row r="183" ht="30" customHeight="1" spans="1:8">
      <c r="A183" s="7">
        <v>180</v>
      </c>
      <c r="B183" s="7" t="s">
        <v>521</v>
      </c>
      <c r="C183" s="7" t="s">
        <v>522</v>
      </c>
      <c r="D183" s="7" t="s">
        <v>28</v>
      </c>
      <c r="E183" s="7" t="s">
        <v>29</v>
      </c>
      <c r="F183" s="7" t="s">
        <v>523</v>
      </c>
      <c r="G183" s="7" t="s">
        <v>517</v>
      </c>
      <c r="H183" s="10" t="s">
        <v>14</v>
      </c>
    </row>
    <row r="184" ht="30" customHeight="1" spans="1:8">
      <c r="A184" s="7">
        <v>181</v>
      </c>
      <c r="B184" s="7" t="s">
        <v>524</v>
      </c>
      <c r="C184" s="7" t="s">
        <v>525</v>
      </c>
      <c r="D184" s="7" t="s">
        <v>28</v>
      </c>
      <c r="E184" s="7" t="s">
        <v>29</v>
      </c>
      <c r="F184" s="7" t="s">
        <v>526</v>
      </c>
      <c r="G184" s="7" t="s">
        <v>517</v>
      </c>
      <c r="H184" s="10" t="s">
        <v>14</v>
      </c>
    </row>
    <row r="185" ht="30" customHeight="1" spans="1:8">
      <c r="A185" s="7">
        <v>182</v>
      </c>
      <c r="B185" s="7" t="s">
        <v>527</v>
      </c>
      <c r="C185" s="7" t="s">
        <v>528</v>
      </c>
      <c r="D185" s="7" t="s">
        <v>17</v>
      </c>
      <c r="E185" s="7" t="s">
        <v>29</v>
      </c>
      <c r="F185" s="7" t="s">
        <v>529</v>
      </c>
      <c r="G185" s="7" t="s">
        <v>517</v>
      </c>
      <c r="H185" s="10" t="s">
        <v>14</v>
      </c>
    </row>
    <row r="186" ht="30" customHeight="1" spans="1:8">
      <c r="A186" s="7">
        <v>183</v>
      </c>
      <c r="B186" s="7" t="s">
        <v>530</v>
      </c>
      <c r="C186" s="7" t="s">
        <v>531</v>
      </c>
      <c r="D186" s="7" t="s">
        <v>28</v>
      </c>
      <c r="E186" s="7" t="s">
        <v>29</v>
      </c>
      <c r="F186" s="7" t="s">
        <v>532</v>
      </c>
      <c r="G186" s="7" t="s">
        <v>517</v>
      </c>
      <c r="H186" s="10" t="s">
        <v>14</v>
      </c>
    </row>
    <row r="187" ht="30" customHeight="1" spans="1:8">
      <c r="A187" s="7">
        <v>184</v>
      </c>
      <c r="B187" s="10" t="s">
        <v>533</v>
      </c>
      <c r="C187" s="10" t="s">
        <v>534</v>
      </c>
      <c r="D187" s="10" t="s">
        <v>28</v>
      </c>
      <c r="E187" s="10" t="s">
        <v>29</v>
      </c>
      <c r="F187" s="10" t="s">
        <v>535</v>
      </c>
      <c r="G187" s="10" t="s">
        <v>517</v>
      </c>
      <c r="H187" s="10" t="s">
        <v>19</v>
      </c>
    </row>
    <row r="188" ht="30" customHeight="1" spans="1:8">
      <c r="A188" s="7">
        <v>185</v>
      </c>
      <c r="B188" s="8" t="s">
        <v>536</v>
      </c>
      <c r="C188" s="8" t="s">
        <v>537</v>
      </c>
      <c r="D188" s="8" t="s">
        <v>12</v>
      </c>
      <c r="E188" s="8" t="s">
        <v>29</v>
      </c>
      <c r="F188" s="9" t="str">
        <f>VLOOKUP(B188,[1]_结题数据汇总!$B$1:$S$224,9,0)</f>
        <v>谢子轩</v>
      </c>
      <c r="G188" s="9" t="str">
        <f>VLOOKUP(B188,[1]_结题数据汇总!$B$1:$S$224,13,0)</f>
        <v>园艺园林学院</v>
      </c>
      <c r="H188" s="10" t="s">
        <v>14</v>
      </c>
    </row>
    <row r="189" ht="30" customHeight="1" spans="1:8">
      <c r="A189" s="7">
        <v>186</v>
      </c>
      <c r="B189" s="8" t="s">
        <v>538</v>
      </c>
      <c r="C189" s="8" t="s">
        <v>539</v>
      </c>
      <c r="D189" s="8" t="s">
        <v>12</v>
      </c>
      <c r="E189" s="8" t="s">
        <v>29</v>
      </c>
      <c r="F189" s="9" t="str">
        <f>VLOOKUP(B189,[1]_结题数据汇总!$B$1:$S$224,9,0)</f>
        <v>何笑媚</v>
      </c>
      <c r="G189" s="9" t="str">
        <f>VLOOKUP(B189,[1]_结题数据汇总!$B$1:$S$224,13,0)</f>
        <v>园艺园林学院</v>
      </c>
      <c r="H189" s="10" t="s">
        <v>14</v>
      </c>
    </row>
    <row r="190" ht="30" customHeight="1" spans="1:8">
      <c r="A190" s="7">
        <v>187</v>
      </c>
      <c r="B190" s="7" t="s">
        <v>540</v>
      </c>
      <c r="C190" s="7" t="s">
        <v>541</v>
      </c>
      <c r="D190" s="7" t="s">
        <v>28</v>
      </c>
      <c r="E190" s="7" t="s">
        <v>66</v>
      </c>
      <c r="F190" s="7" t="s">
        <v>542</v>
      </c>
      <c r="G190" s="7" t="s">
        <v>517</v>
      </c>
      <c r="H190" s="10" t="s">
        <v>14</v>
      </c>
    </row>
    <row r="191" ht="30" customHeight="1" spans="1:8">
      <c r="A191" s="7">
        <v>188</v>
      </c>
      <c r="B191" s="7" t="s">
        <v>543</v>
      </c>
      <c r="C191" s="7" t="s">
        <v>544</v>
      </c>
      <c r="D191" s="7" t="s">
        <v>28</v>
      </c>
      <c r="E191" s="7" t="s">
        <v>29</v>
      </c>
      <c r="F191" s="7" t="s">
        <v>545</v>
      </c>
      <c r="G191" s="7" t="s">
        <v>546</v>
      </c>
      <c r="H191" s="10" t="s">
        <v>14</v>
      </c>
    </row>
    <row r="192" ht="30" customHeight="1" spans="1:8">
      <c r="A192" s="7">
        <v>189</v>
      </c>
      <c r="B192" s="7" t="s">
        <v>547</v>
      </c>
      <c r="C192" s="7" t="s">
        <v>548</v>
      </c>
      <c r="D192" s="7" t="s">
        <v>28</v>
      </c>
      <c r="E192" s="7" t="s">
        <v>29</v>
      </c>
      <c r="F192" s="7" t="s">
        <v>549</v>
      </c>
      <c r="G192" s="7" t="s">
        <v>546</v>
      </c>
      <c r="H192" s="10" t="s">
        <v>14</v>
      </c>
    </row>
    <row r="193" ht="30" customHeight="1" spans="1:8">
      <c r="A193" s="7">
        <v>190</v>
      </c>
      <c r="B193" s="7" t="s">
        <v>550</v>
      </c>
      <c r="C193" s="7" t="s">
        <v>551</v>
      </c>
      <c r="D193" s="7" t="s">
        <v>28</v>
      </c>
      <c r="E193" s="7" t="s">
        <v>29</v>
      </c>
      <c r="F193" s="7" t="s">
        <v>552</v>
      </c>
      <c r="G193" s="7" t="s">
        <v>546</v>
      </c>
      <c r="H193" s="10" t="s">
        <v>14</v>
      </c>
    </row>
    <row r="194" ht="30" customHeight="1" spans="1:8">
      <c r="A194" s="7">
        <v>191</v>
      </c>
      <c r="B194" s="7" t="s">
        <v>553</v>
      </c>
      <c r="C194" s="7" t="s">
        <v>554</v>
      </c>
      <c r="D194" s="7" t="s">
        <v>28</v>
      </c>
      <c r="E194" s="7" t="s">
        <v>29</v>
      </c>
      <c r="F194" s="7" t="s">
        <v>555</v>
      </c>
      <c r="G194" s="7" t="s">
        <v>546</v>
      </c>
      <c r="H194" s="10" t="s">
        <v>14</v>
      </c>
    </row>
    <row r="195" ht="30" customHeight="1" spans="1:8">
      <c r="A195" s="7">
        <v>192</v>
      </c>
      <c r="B195" s="7" t="s">
        <v>556</v>
      </c>
      <c r="C195" s="7" t="s">
        <v>557</v>
      </c>
      <c r="D195" s="7" t="s">
        <v>17</v>
      </c>
      <c r="E195" s="7" t="s">
        <v>29</v>
      </c>
      <c r="F195" s="7" t="s">
        <v>558</v>
      </c>
      <c r="G195" s="7" t="s">
        <v>546</v>
      </c>
      <c r="H195" s="10" t="s">
        <v>14</v>
      </c>
    </row>
    <row r="196" ht="30" customHeight="1" spans="1:8">
      <c r="A196" s="7">
        <v>193</v>
      </c>
      <c r="B196" s="7" t="s">
        <v>559</v>
      </c>
      <c r="C196" s="7" t="s">
        <v>560</v>
      </c>
      <c r="D196" s="7" t="s">
        <v>17</v>
      </c>
      <c r="E196" s="7" t="s">
        <v>29</v>
      </c>
      <c r="F196" s="7" t="s">
        <v>561</v>
      </c>
      <c r="G196" s="7" t="s">
        <v>546</v>
      </c>
      <c r="H196" s="10" t="s">
        <v>14</v>
      </c>
    </row>
    <row r="197" ht="30" customHeight="1" spans="1:8">
      <c r="A197" s="7">
        <v>194</v>
      </c>
      <c r="B197" s="7" t="s">
        <v>562</v>
      </c>
      <c r="C197" s="7" t="s">
        <v>563</v>
      </c>
      <c r="D197" s="7" t="s">
        <v>17</v>
      </c>
      <c r="E197" s="7" t="s">
        <v>29</v>
      </c>
      <c r="F197" s="7" t="s">
        <v>564</v>
      </c>
      <c r="G197" s="7" t="s">
        <v>565</v>
      </c>
      <c r="H197" s="10" t="s">
        <v>19</v>
      </c>
    </row>
    <row r="198" ht="30" customHeight="1" spans="1:8">
      <c r="A198" s="7">
        <v>195</v>
      </c>
      <c r="B198" s="7" t="s">
        <v>566</v>
      </c>
      <c r="C198" s="7" t="s">
        <v>567</v>
      </c>
      <c r="D198" s="7" t="s">
        <v>28</v>
      </c>
      <c r="E198" s="7" t="s">
        <v>29</v>
      </c>
      <c r="F198" s="7" t="s">
        <v>568</v>
      </c>
      <c r="G198" s="7" t="s">
        <v>565</v>
      </c>
      <c r="H198" s="10" t="s">
        <v>19</v>
      </c>
    </row>
    <row r="199" ht="30" customHeight="1" spans="1:8">
      <c r="A199" s="7">
        <v>196</v>
      </c>
      <c r="B199" s="7" t="s">
        <v>569</v>
      </c>
      <c r="C199" s="7" t="s">
        <v>570</v>
      </c>
      <c r="D199" s="7" t="s">
        <v>28</v>
      </c>
      <c r="E199" s="7" t="s">
        <v>66</v>
      </c>
      <c r="F199" s="7" t="s">
        <v>571</v>
      </c>
      <c r="G199" s="7" t="s">
        <v>565</v>
      </c>
      <c r="H199" s="10" t="s">
        <v>19</v>
      </c>
    </row>
    <row r="200" ht="30" customHeight="1" spans="1:8">
      <c r="A200" s="7">
        <v>197</v>
      </c>
      <c r="B200" s="7" t="s">
        <v>572</v>
      </c>
      <c r="C200" s="7" t="s">
        <v>573</v>
      </c>
      <c r="D200" s="7" t="s">
        <v>28</v>
      </c>
      <c r="E200" s="7" t="s">
        <v>29</v>
      </c>
      <c r="F200" s="7" t="s">
        <v>574</v>
      </c>
      <c r="G200" s="7" t="s">
        <v>575</v>
      </c>
      <c r="H200" s="10" t="s">
        <v>14</v>
      </c>
    </row>
    <row r="201" ht="30" customHeight="1" spans="1:8">
      <c r="A201" s="7">
        <v>198</v>
      </c>
      <c r="B201" s="7" t="s">
        <v>576</v>
      </c>
      <c r="C201" s="7" t="s">
        <v>577</v>
      </c>
      <c r="D201" s="7" t="s">
        <v>28</v>
      </c>
      <c r="E201" s="7" t="s">
        <v>66</v>
      </c>
      <c r="F201" s="7" t="s">
        <v>578</v>
      </c>
      <c r="G201" s="7" t="s">
        <v>575</v>
      </c>
      <c r="H201" s="10" t="s">
        <v>19</v>
      </c>
    </row>
    <row r="202" ht="30" customHeight="1" spans="1:8">
      <c r="A202" s="7">
        <v>199</v>
      </c>
      <c r="B202" s="8" t="s">
        <v>579</v>
      </c>
      <c r="C202" s="8" t="s">
        <v>580</v>
      </c>
      <c r="D202" s="8" t="s">
        <v>12</v>
      </c>
      <c r="E202" s="8" t="s">
        <v>29</v>
      </c>
      <c r="F202" s="9" t="str">
        <f>VLOOKUP(B202,[1]_结题数据汇总!$B$1:$S$224,9,0)</f>
        <v>赵禹卓</v>
      </c>
      <c r="G202" s="9" t="str">
        <f>VLOOKUP(B202,[1]_结题数据汇总!$B$1:$S$224,13,0)</f>
        <v>创新创业教育教研室</v>
      </c>
      <c r="H202" s="10" t="s">
        <v>14</v>
      </c>
    </row>
  </sheetData>
  <autoFilter xmlns:etc="http://www.wps.cn/officeDocument/2017/etCustomData" ref="A3:I202" etc:filterBottomFollowUsedRange="0">
    <extLst/>
  </autoFilter>
  <sortState ref="A2:I200">
    <sortCondition ref="G2:G200" customList="农学院,工程学院、航空学院,动物科技学院,经济管理学院,食品学院、北大荒农产品加工现代产业学院,人文社会科学学院,信息与电气工程学院,生命科学技术学院,理学院,园艺园林学院,土木水利学院,马克思主义学院、北大荒精神与文化研究所,体育教研部,创新创业教育教研室"/>
    <sortCondition ref="E2:E200" customList="国家级重点支持项目,国家级,省级,校级"/>
  </sortState>
  <mergeCells count="1">
    <mergeCell ref="A2:H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恒欣</cp:lastModifiedBy>
  <dcterms:created xsi:type="dcterms:W3CDTF">2025-05-08T01:02:00Z</dcterms:created>
  <dcterms:modified xsi:type="dcterms:W3CDTF">2025-09-30T06:09:15Z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3F1D4C65CFC74752B4C4375B836DA1AF_13</vt:lpwstr>
  </property>
  <property fmtid="{D5CDD505-2E9C-101B-9397-08002B2CF9AE}" pid="3" name="KSOProductBuildVer">
    <vt:lpwstr>2052-12.1.0.22529</vt:lpwstr>
  </property>
</Properties>
</file>